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lago\OneDrive - Tribunal de Contas do Distrito Federal\Documentos\Ana - TCDF\Inexigibilidade e Dispensa 2018 a 2022\Planilhas Dispensa 2018 a 2022\"/>
    </mc:Choice>
  </mc:AlternateContent>
  <bookViews>
    <workbookView xWindow="-120" yWindow="-120" windowWidth="29040" windowHeight="15840"/>
  </bookViews>
  <sheets>
    <sheet name="Dispensa 2021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5" l="1"/>
  <c r="D6" i="5"/>
  <c r="D5" i="5"/>
  <c r="D4" i="5"/>
  <c r="D18" i="5" l="1"/>
</calcChain>
</file>

<file path=xl/sharedStrings.xml><?xml version="1.0" encoding="utf-8"?>
<sst xmlns="http://schemas.openxmlformats.org/spreadsheetml/2006/main" count="71" uniqueCount="71">
  <si>
    <t>Nº</t>
  </si>
  <si>
    <t xml:space="preserve">Processo nº </t>
  </si>
  <si>
    <t>Valor Contratado</t>
  </si>
  <si>
    <t>Objeto</t>
  </si>
  <si>
    <t>Link para acesso ao processo</t>
  </si>
  <si>
    <t>Número da Nota de Empenho</t>
  </si>
  <si>
    <t>2021NE00331</t>
  </si>
  <si>
    <t>00600-00009624/2021-57-e</t>
  </si>
  <si>
    <t>2021NE00818</t>
  </si>
  <si>
    <t>Fornecimento de umidificadores de ar ultrassônicos</t>
  </si>
  <si>
    <t>Fornecimento de máquina fragmentadora de papel automática</t>
  </si>
  <si>
    <t>00600-00009532/2021-77-e</t>
  </si>
  <si>
    <t>2021NE00713</t>
  </si>
  <si>
    <t>00600-00003887/2021-52-e</t>
  </si>
  <si>
    <t>2021NE00513</t>
  </si>
  <si>
    <t>Fornecimento de grampo trilho encadernador, para dar continuidade nos processos de digitalização, no exercício de 2021</t>
  </si>
  <si>
    <t>00600-00002202/2021-51-e</t>
  </si>
  <si>
    <t>Fornecimento de um aparelho Detector Fetal de Mesa, para o atendimento das demandas da DISAÚDE do TCDF</t>
  </si>
  <si>
    <t xml:space="preserve"> 00600-00000212/2021-51-e</t>
  </si>
  <si>
    <t>2021NE00220</t>
  </si>
  <si>
    <t>Fornecimento de produtos para recarga de extintores de combate a incêndio de propriedade do TCDF</t>
  </si>
  <si>
    <t>00600-00002384/2021-60-e</t>
  </si>
  <si>
    <t>2021NE00324</t>
  </si>
  <si>
    <t xml:space="preserve"> 00600-00004299/2021-36-e</t>
  </si>
  <si>
    <t>Fornecimento de certificado digital SSL de validação organizacional (OV), tipo wildcard, para servidores web.</t>
  </si>
  <si>
    <t xml:space="preserve"> 00600-00005590/2021-21-e</t>
  </si>
  <si>
    <t>2021NE00574</t>
  </si>
  <si>
    <t xml:space="preserve"> 00600-00001542/2021-64-e</t>
  </si>
  <si>
    <t>Prestação de serviços de desinsetização, desratização, descupinização, imunização de ralos e esgotos e combate a escorpiões; nas dependências do TCDF</t>
  </si>
  <si>
    <t>2021NE00516</t>
  </si>
  <si>
    <t>00600-00000136/2021-84-e</t>
  </si>
  <si>
    <t>2021NE00352</t>
  </si>
  <si>
    <r>
      <t>Fornecimento e instalação,</t>
    </r>
    <r>
      <rPr>
        <sz val="11"/>
        <color theme="1"/>
        <rFont val="Calibri"/>
        <family val="2"/>
      </rPr>
      <t xml:space="preserve"> sob demanda, de tampos de vidro incolor para proteção das mesas de trabalho e de reunião pertencentes aos gabinetes dos Conselheiros e da Presidência do TCDF</t>
    </r>
  </si>
  <si>
    <t>Fornecimento de 2 (duas) unidades de sistema de alarme auto monitorado</t>
  </si>
  <si>
    <t>PROCESSOS DE DISPENSA - 2021
(Lançado conforme ano de emissão da NE)</t>
  </si>
  <si>
    <r>
      <t xml:space="preserve">Prestação de serviços de processamento de dados por meio da disponibilização de acesso à REDE SERPRO, para acesso a informações dos cadastros residentes na base de dados da Secretaria da Receita Federal do Brasil – RFB
</t>
    </r>
    <r>
      <rPr>
        <b/>
        <sz val="11"/>
        <color theme="1"/>
        <rFont val="Calibri"/>
        <family val="2"/>
      </rPr>
      <t>(*) Contrato de Adesão nº 12/2021 (12 meses a contar da data assinatura: 22/09/2021): R$ 30.117,12</t>
    </r>
  </si>
  <si>
    <t>2021NE00627</t>
  </si>
  <si>
    <t>Aquisição de material de expediente para atender as necessidades da COGEDOC, no exercício de 2021.</t>
  </si>
  <si>
    <t>2021NE00112 e 2021NE00113</t>
  </si>
  <si>
    <t>00600-00005405/2020-18-e</t>
  </si>
  <si>
    <t xml:space="preserve"> 00600-00009380/2020-21-e
</t>
  </si>
  <si>
    <t>00600-00007950/2020-49-e</t>
  </si>
  <si>
    <t>18390/2019-e</t>
  </si>
  <si>
    <r>
      <t>Contratação de associação de pessoas portadoras de deficiência especializada para prestação de serviço de digitalização de documentos, incluindo a sua preparação, higienização, digitalização, validação, controle de qualidade e indexação, pelo período de 12 meses, podendo ser prorrogado.</t>
    </r>
    <r>
      <rPr>
        <sz val="11"/>
        <color theme="5" tint="-0.249977111117893"/>
        <rFont val="Calibri"/>
        <family val="2"/>
      </rPr>
      <t xml:space="preserve"> 3º Termo de Apostilamento (atualização de endereço); 2º Termo de Apostilamento (repactuação de mão de obra; valor ref. a assistência odontológica e uniformes e EPIs); 4º Termo Aditivo ao CT 21/2019 (prorrogação de prazo de vigência)</t>
    </r>
  </si>
  <si>
    <t xml:space="preserve">2021NE00041 e 2021NE00642
</t>
  </si>
  <si>
    <t>Contratação de empresa especializada para prestação de serviços de fornecimento de carimbos. CT TCDF nº 2/2021</t>
  </si>
  <si>
    <t>Contratação de empresa especializada para fornecimento de material de expediente para consumo nas atividades do Tribunal de Contas do Distrito Federal.</t>
  </si>
  <si>
    <t xml:space="preserve"> 00600-00009699/2020-57-e</t>
  </si>
  <si>
    <t>Contratação de empresa especializada para a prestação de serviço de chaveiro, sob demanda, durante do exercício de 2021 - CT TCDF nº 4/2021</t>
  </si>
  <si>
    <t>2021NE00051 e 2021NE00714 (anulação parcial do saldo remanescente da NE 51/21)</t>
  </si>
  <si>
    <t>2021NE00222 e 2021NE00763 (anulação parcial do saldo remanescente da NE 222/2021)</t>
  </si>
  <si>
    <t>24043/2018-e</t>
  </si>
  <si>
    <t>Contratação de serviços técnicos especializados para prestação de serviço de publicidade legal impressa de interesse do TCDF - CT nº 12/2018</t>
  </si>
  <si>
    <t>2021NE00057 e 2021NE00724 (anulação parcial do saldo remanescente da NE 57/2021)</t>
  </si>
  <si>
    <t>2021NE00233; 2021NE00232 e 2021NE00234</t>
  </si>
  <si>
    <t>https://etcdf.tc.df.gov.br/?a=consultaETCDF&amp;f=formPrincipal&amp;nrproc=4299&amp;anoproc=2021</t>
  </si>
  <si>
    <t>https://etcdf.tc.df.gov.br/?a=consultaETCDF&amp;f=formPrincipal&amp;nrproc=5590&amp;anoproc=2021</t>
  </si>
  <si>
    <t>https://etcdf.tc.df.gov.br/?a=consultaETCDF&amp;f=formPrincipal&amp;nrproc=24043&amp;anoproc=2018</t>
  </si>
  <si>
    <t>https://etcdf.tc.df.gov.br/?a=consultaETCDF&amp;f=formPrincipal&amp;nrproc=18390&amp;anoproc=2019</t>
  </si>
  <si>
    <t>https://etcdf.tc.df.gov.br/?a=consultaETCDF&amp;f=formPrincipal&amp;nrproc=5405&amp;anoproc=2020</t>
  </si>
  <si>
    <t>https://etcdf.tc.df.gov.br/?a=consultaETCDF&amp;f=formPrincipal&amp;nrproc=9699&amp;anoproc=2020</t>
  </si>
  <si>
    <t>https://etcdf.tc.df.gov.br/?a=consultaETCDF&amp;f=formPrincipal&amp;nrproc=9380&amp;anoproc=2020</t>
  </si>
  <si>
    <t>https://etcdf.tc.df.gov.br/?a=consultaETCDF&amp;f=formPrincipal&amp;nrproc=7950&amp;anoproc=2020</t>
  </si>
  <si>
    <t>https://etcdf.tc.df.gov.br/?a=consultaETCDF&amp;f=formPrincipal&amp;nrproc=9624&amp;anoproc=2021</t>
  </si>
  <si>
    <t>https://etcdf.tc.df.gov.br/?a=consultaETCDF&amp;f=formPrincipal&amp;nrproc=9532&amp;anoproc=2021</t>
  </si>
  <si>
    <t>https://etcdf.tc.df.gov.br/?a=consultaETCDF&amp;f=formPrincipal&amp;nrproc=3887&amp;anoproc=2021</t>
  </si>
  <si>
    <t>https://etcdf.tc.df.gov.br/?a=consultaETCDF&amp;f=formPrincipal&amp;nrproc=2202&amp;anoproc=2021</t>
  </si>
  <si>
    <t>https://etcdf.tc.df.gov.br/?a=consultaETCDF&amp;f=formPrincipal&amp;nrproc=0212&amp;anoproc=2021</t>
  </si>
  <si>
    <t>https://etcdf.tc.df.gov.br/?a=consultaETCDF&amp;f=formPrincipal&amp;nrproc=2384&amp;anoproc=2021</t>
  </si>
  <si>
    <t>https://etcdf.tc.df.gov.br/?a=consultaETCDF&amp;f=formPrincipal&amp;nrproc=1542&amp;anoproc=2021</t>
  </si>
  <si>
    <t>https://etcdf.tc.df.gov.br/?a=consultaETCDF&amp;f=formPrincipal&amp;nrproc=136&amp;anoproc=2021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</si>
</sst>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333333"/>
      <name val="Calibri"/>
      <family val="2"/>
    </font>
    <font>
      <sz val="11"/>
      <color theme="5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2" fillId="4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1" fillId="4" borderId="1" xfId="1" applyFill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cdf.tc.df.gov.br/?a=consultaETCDF&amp;f=formPrincipal&amp;nrproc=9532&amp;anoproc=2021" TargetMode="External"/><Relationship Id="rId13" Type="http://schemas.openxmlformats.org/officeDocument/2006/relationships/hyperlink" Target="https://etcdf.tc.df.gov.br/?a=consultaETCDF&amp;f=formPrincipal&amp;nrproc=5590&amp;anoproc=2021" TargetMode="External"/><Relationship Id="rId3" Type="http://schemas.openxmlformats.org/officeDocument/2006/relationships/hyperlink" Target="https://etcdf.tc.df.gov.br/?a=consultaETCDF&amp;f=formPrincipal&amp;nrproc=5405&amp;anoproc=2020" TargetMode="External"/><Relationship Id="rId7" Type="http://schemas.openxmlformats.org/officeDocument/2006/relationships/hyperlink" Target="https://etcdf.tc.df.gov.br/?a=consultaETCDF&amp;f=formPrincipal&amp;nrproc=9624&amp;anoproc=2021" TargetMode="External"/><Relationship Id="rId12" Type="http://schemas.openxmlformats.org/officeDocument/2006/relationships/hyperlink" Target="https://etcdf.tc.df.gov.br/?a=consultaETCDF&amp;f=formPrincipal&amp;nrproc=2384&amp;anoproc=202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tcdf.tc.df.gov.br/?a=consultaETCDF&amp;f=formPrincipal&amp;nrproc=18390&amp;anoproc=2019" TargetMode="External"/><Relationship Id="rId16" Type="http://schemas.openxmlformats.org/officeDocument/2006/relationships/hyperlink" Target="https://etcdf.tc.df.gov.br/?a=consultaETCDF&amp;f=formPrincipal&amp;nrproc=4299&amp;anoproc=2021" TargetMode="External"/><Relationship Id="rId1" Type="http://schemas.openxmlformats.org/officeDocument/2006/relationships/hyperlink" Target="https://etcdf.tc.df.gov.br/?a=consultaETCDF&amp;f=formPrincipal&amp;nrproc=24043&amp;anoproc=2018" TargetMode="External"/><Relationship Id="rId6" Type="http://schemas.openxmlformats.org/officeDocument/2006/relationships/hyperlink" Target="https://etcdf.tc.df.gov.br/?a=consultaETCDF&amp;f=formPrincipal&amp;nrproc=7950&amp;anoproc=2020" TargetMode="External"/><Relationship Id="rId11" Type="http://schemas.openxmlformats.org/officeDocument/2006/relationships/hyperlink" Target="https://etcdf.tc.df.gov.br/?a=consultaETCDF&amp;f=formPrincipal&amp;nrproc=0212&amp;anoproc=2021" TargetMode="External"/><Relationship Id="rId5" Type="http://schemas.openxmlformats.org/officeDocument/2006/relationships/hyperlink" Target="https://etcdf.tc.df.gov.br/?a=consultaETCDF&amp;f=formPrincipal&amp;nrproc=9380&amp;anoproc=2020" TargetMode="External"/><Relationship Id="rId15" Type="http://schemas.openxmlformats.org/officeDocument/2006/relationships/hyperlink" Target="https://etcdf.tc.df.gov.br/?a=consultaETCDF&amp;f=formPrincipal&amp;nrproc=136&amp;anoproc=2021" TargetMode="External"/><Relationship Id="rId10" Type="http://schemas.openxmlformats.org/officeDocument/2006/relationships/hyperlink" Target="https://etcdf.tc.df.gov.br/?a=consultaETCDF&amp;f=formPrincipal&amp;nrproc=2202&amp;anoproc=2021" TargetMode="External"/><Relationship Id="rId4" Type="http://schemas.openxmlformats.org/officeDocument/2006/relationships/hyperlink" Target="https://etcdf.tc.df.gov.br/?a=consultaETCDF&amp;f=formPrincipal&amp;nrproc=9699&amp;anoproc=2020" TargetMode="External"/><Relationship Id="rId9" Type="http://schemas.openxmlformats.org/officeDocument/2006/relationships/hyperlink" Target="https://etcdf.tc.df.gov.br/?a=consultaETCDF&amp;f=formPrincipal&amp;nrproc=3887&amp;anoproc=2021" TargetMode="External"/><Relationship Id="rId14" Type="http://schemas.openxmlformats.org/officeDocument/2006/relationships/hyperlink" Target="https://etcdf.tc.df.gov.br/?a=consultaETCDF&amp;f=formPrincipal&amp;nrproc=1542&amp;anoproc=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18"/>
  <sheetViews>
    <sheetView tabSelected="1" topLeftCell="A7" workbookViewId="0">
      <selection activeCell="H21" sqref="H21"/>
    </sheetView>
  </sheetViews>
  <sheetFormatPr defaultRowHeight="15" x14ac:dyDescent="0.25"/>
  <cols>
    <col min="1" max="1" width="5.28515625" style="1" customWidth="1"/>
    <col min="2" max="2" width="28.5703125" style="1" customWidth="1"/>
    <col min="3" max="3" width="53.7109375" style="1" customWidth="1"/>
    <col min="4" max="4" width="19.28515625" style="4" customWidth="1"/>
    <col min="5" max="5" width="27.7109375" style="1" bestFit="1" customWidth="1"/>
    <col min="6" max="6" width="83.7109375" style="1" customWidth="1"/>
    <col min="7" max="16384" width="9.140625" style="1"/>
  </cols>
  <sheetData>
    <row r="1" spans="1:6" ht="42" customHeight="1" x14ac:dyDescent="0.25">
      <c r="A1" s="18" t="s">
        <v>34</v>
      </c>
      <c r="B1" s="19"/>
      <c r="C1" s="19"/>
      <c r="D1" s="19"/>
      <c r="E1" s="19"/>
      <c r="F1" s="20"/>
    </row>
    <row r="2" spans="1:6" x14ac:dyDescent="0.25">
      <c r="A2" s="5" t="s">
        <v>0</v>
      </c>
      <c r="B2" s="5" t="s">
        <v>1</v>
      </c>
      <c r="C2" s="5" t="s">
        <v>3</v>
      </c>
      <c r="D2" s="6" t="s">
        <v>2</v>
      </c>
      <c r="E2" s="5" t="s">
        <v>5</v>
      </c>
      <c r="F2" s="5" t="s">
        <v>4</v>
      </c>
    </row>
    <row r="3" spans="1:6" ht="45" x14ac:dyDescent="0.25">
      <c r="A3" s="2">
        <v>1</v>
      </c>
      <c r="B3" s="9" t="s">
        <v>51</v>
      </c>
      <c r="C3" s="13" t="s">
        <v>52</v>
      </c>
      <c r="D3" s="10">
        <f>8685.6-7961.6</f>
        <v>724</v>
      </c>
      <c r="E3" s="11" t="s">
        <v>53</v>
      </c>
      <c r="F3" s="21" t="s">
        <v>57</v>
      </c>
    </row>
    <row r="4" spans="1:6" ht="150" x14ac:dyDescent="0.25">
      <c r="A4" s="2">
        <v>2</v>
      </c>
      <c r="B4" s="9" t="s">
        <v>42</v>
      </c>
      <c r="C4" s="13" t="s">
        <v>43</v>
      </c>
      <c r="D4" s="10">
        <f>290354.21+118186.59</f>
        <v>408540.80000000005</v>
      </c>
      <c r="E4" s="11" t="s">
        <v>44</v>
      </c>
      <c r="F4" s="21" t="s">
        <v>58</v>
      </c>
    </row>
    <row r="5" spans="1:6" ht="45" x14ac:dyDescent="0.25">
      <c r="A5" s="2">
        <v>3</v>
      </c>
      <c r="B5" s="2" t="s">
        <v>39</v>
      </c>
      <c r="C5" s="14" t="s">
        <v>45</v>
      </c>
      <c r="D5" s="3">
        <f>10850-10000</f>
        <v>850</v>
      </c>
      <c r="E5" s="7" t="s">
        <v>49</v>
      </c>
      <c r="F5" s="17" t="s">
        <v>59</v>
      </c>
    </row>
    <row r="6" spans="1:6" ht="60" x14ac:dyDescent="0.25">
      <c r="A6" s="2">
        <v>4</v>
      </c>
      <c r="B6" s="2" t="s">
        <v>47</v>
      </c>
      <c r="C6" s="14" t="s">
        <v>48</v>
      </c>
      <c r="D6" s="3">
        <f>9030-4000</f>
        <v>5030</v>
      </c>
      <c r="E6" s="7" t="s">
        <v>50</v>
      </c>
      <c r="F6" s="17" t="s">
        <v>60</v>
      </c>
    </row>
    <row r="7" spans="1:6" ht="30" x14ac:dyDescent="0.25">
      <c r="A7" s="2">
        <v>5</v>
      </c>
      <c r="B7" s="7" t="s">
        <v>40</v>
      </c>
      <c r="C7" s="8" t="s">
        <v>37</v>
      </c>
      <c r="D7" s="12">
        <v>10775.97</v>
      </c>
      <c r="E7" s="7" t="s">
        <v>54</v>
      </c>
      <c r="F7" s="17" t="s">
        <v>61</v>
      </c>
    </row>
    <row r="8" spans="1:6" ht="45" x14ac:dyDescent="0.25">
      <c r="A8" s="2">
        <v>6</v>
      </c>
      <c r="B8" s="7" t="s">
        <v>41</v>
      </c>
      <c r="C8" s="8" t="s">
        <v>46</v>
      </c>
      <c r="D8" s="12">
        <v>666.87</v>
      </c>
      <c r="E8" s="2" t="s">
        <v>38</v>
      </c>
      <c r="F8" s="17" t="s">
        <v>62</v>
      </c>
    </row>
    <row r="9" spans="1:6" x14ac:dyDescent="0.25">
      <c r="A9" s="2">
        <v>7</v>
      </c>
      <c r="B9" s="2" t="s">
        <v>7</v>
      </c>
      <c r="C9" s="8" t="s">
        <v>9</v>
      </c>
      <c r="D9" s="3">
        <v>1049.94</v>
      </c>
      <c r="E9" s="2" t="s">
        <v>8</v>
      </c>
      <c r="F9" s="17" t="s">
        <v>63</v>
      </c>
    </row>
    <row r="10" spans="1:6" ht="30" x14ac:dyDescent="0.25">
      <c r="A10" s="2">
        <v>8</v>
      </c>
      <c r="B10" s="2" t="s">
        <v>11</v>
      </c>
      <c r="C10" s="8" t="s">
        <v>10</v>
      </c>
      <c r="D10" s="3">
        <v>1050</v>
      </c>
      <c r="E10" s="2" t="s">
        <v>12</v>
      </c>
      <c r="F10" s="17" t="s">
        <v>64</v>
      </c>
    </row>
    <row r="11" spans="1:6" ht="30" x14ac:dyDescent="0.25">
      <c r="A11" s="2">
        <v>9</v>
      </c>
      <c r="B11" s="2" t="s">
        <v>13</v>
      </c>
      <c r="C11" s="8" t="s">
        <v>33</v>
      </c>
      <c r="D11" s="3">
        <v>998.98</v>
      </c>
      <c r="E11" s="2" t="s">
        <v>14</v>
      </c>
      <c r="F11" s="17" t="s">
        <v>65</v>
      </c>
    </row>
    <row r="12" spans="1:6" ht="45" x14ac:dyDescent="0.25">
      <c r="A12" s="2">
        <v>10</v>
      </c>
      <c r="B12" s="2" t="s">
        <v>16</v>
      </c>
      <c r="C12" s="8" t="s">
        <v>15</v>
      </c>
      <c r="D12" s="3">
        <v>1599.35</v>
      </c>
      <c r="E12" s="2" t="s">
        <v>6</v>
      </c>
      <c r="F12" s="17" t="s">
        <v>66</v>
      </c>
    </row>
    <row r="13" spans="1:6" ht="30" x14ac:dyDescent="0.25">
      <c r="A13" s="2">
        <v>11</v>
      </c>
      <c r="B13" s="2" t="s">
        <v>18</v>
      </c>
      <c r="C13" s="8" t="s">
        <v>17</v>
      </c>
      <c r="D13" s="3">
        <v>812</v>
      </c>
      <c r="E13" s="2" t="s">
        <v>19</v>
      </c>
      <c r="F13" s="17" t="s">
        <v>67</v>
      </c>
    </row>
    <row r="14" spans="1:6" ht="30" x14ac:dyDescent="0.25">
      <c r="A14" s="2">
        <v>12</v>
      </c>
      <c r="B14" s="2" t="s">
        <v>21</v>
      </c>
      <c r="C14" s="8" t="s">
        <v>20</v>
      </c>
      <c r="D14" s="3">
        <v>2989.7</v>
      </c>
      <c r="E14" s="2" t="s">
        <v>22</v>
      </c>
      <c r="F14" s="17" t="s">
        <v>68</v>
      </c>
    </row>
    <row r="15" spans="1:6" ht="30" x14ac:dyDescent="0.25">
      <c r="A15" s="2">
        <v>13</v>
      </c>
      <c r="B15" s="2" t="s">
        <v>25</v>
      </c>
      <c r="C15" s="8" t="s">
        <v>24</v>
      </c>
      <c r="D15" s="3">
        <v>775</v>
      </c>
      <c r="E15" s="2" t="s">
        <v>26</v>
      </c>
      <c r="F15" s="17" t="s">
        <v>56</v>
      </c>
    </row>
    <row r="16" spans="1:6" ht="45" x14ac:dyDescent="0.25">
      <c r="A16" s="2">
        <v>14</v>
      </c>
      <c r="B16" s="2" t="s">
        <v>27</v>
      </c>
      <c r="C16" s="8" t="s">
        <v>28</v>
      </c>
      <c r="D16" s="3">
        <v>1325</v>
      </c>
      <c r="E16" s="2" t="s">
        <v>29</v>
      </c>
      <c r="F16" s="17" t="s">
        <v>69</v>
      </c>
    </row>
    <row r="17" spans="1:6" ht="60" x14ac:dyDescent="0.25">
      <c r="A17" s="2">
        <v>15</v>
      </c>
      <c r="B17" s="2" t="s">
        <v>30</v>
      </c>
      <c r="C17" s="8" t="s">
        <v>32</v>
      </c>
      <c r="D17" s="3">
        <v>11610.02</v>
      </c>
      <c r="E17" s="2" t="s">
        <v>31</v>
      </c>
      <c r="F17" s="17" t="s">
        <v>70</v>
      </c>
    </row>
    <row r="18" spans="1:6" ht="90" x14ac:dyDescent="0.25">
      <c r="A18" s="2">
        <v>16</v>
      </c>
      <c r="B18" s="9" t="s">
        <v>23</v>
      </c>
      <c r="C18" s="15" t="s">
        <v>35</v>
      </c>
      <c r="D18" s="10">
        <f>30117.12*2</f>
        <v>60234.239999999998</v>
      </c>
      <c r="E18" s="11" t="s">
        <v>36</v>
      </c>
      <c r="F18" s="16" t="s">
        <v>55</v>
      </c>
    </row>
  </sheetData>
  <mergeCells count="1">
    <mergeCell ref="A1:F1"/>
  </mergeCells>
  <phoneticPr fontId="5" type="noConversion"/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3" r:id="rId11"/>
    <hyperlink ref="F14" r:id="rId12"/>
    <hyperlink ref="F15" r:id="rId13"/>
    <hyperlink ref="F16" r:id="rId14"/>
    <hyperlink ref="F17" r:id="rId15"/>
    <hyperlink ref="F18" r:id="rId16"/>
  </hyperlinks>
  <pageMargins left="0.25" right="0.25" top="0.75" bottom="0.75" header="0.3" footer="0.3"/>
  <pageSetup paperSize="9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Dispensa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José Alves Leal Neri</dc:creator>
  <cp:lastModifiedBy>Ana Cristina Lago Da Costa</cp:lastModifiedBy>
  <cp:lastPrinted>2022-09-29T20:25:53Z</cp:lastPrinted>
  <dcterms:created xsi:type="dcterms:W3CDTF">2022-09-27T18:30:54Z</dcterms:created>
  <dcterms:modified xsi:type="dcterms:W3CDTF">2022-09-30T22:01:57Z</dcterms:modified>
</cp:coreProperties>
</file>