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lago\OneDrive - Tribunal de Contas do Distrito Federal\Documentos\Atualizações Transparência 2023\"/>
    </mc:Choice>
  </mc:AlternateContent>
  <xr:revisionPtr revIDLastSave="0" documentId="13_ncr:1_{D68B3621-8C1B-474A-A859-C3F63786991E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Inexigibilidade 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22" i="2"/>
  <c r="H15" i="2"/>
  <c r="H10" i="2"/>
  <c r="H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 Banno</author>
  </authors>
  <commentList>
    <comment ref="J3" authorId="0" shapeId="0" xr:uid="{B5AC7BF6-8972-422D-BC57-FD53D298032B}">
      <text>
        <r>
          <rPr>
            <b/>
            <sz val="9"/>
            <color indexed="81"/>
            <rFont val="Segoe UI"/>
            <family val="2"/>
          </rPr>
          <t>Instrumento Contratual:
- Nota de Empenho;
- Contrato nº ___/___</t>
        </r>
      </text>
    </comment>
  </commentList>
</comments>
</file>

<file path=xl/sharedStrings.xml><?xml version="1.0" encoding="utf-8"?>
<sst xmlns="http://schemas.openxmlformats.org/spreadsheetml/2006/main" count="507" uniqueCount="432">
  <si>
    <r>
      <t xml:space="preserve">PROCESSOS DE INEXIGIBILIDADE - 2023
</t>
    </r>
    <r>
      <rPr>
        <b/>
        <u/>
        <sz val="11"/>
        <color rgb="FFFFFF00"/>
        <rFont val="Calibri"/>
        <family val="2"/>
      </rPr>
      <t>(Lançado conforme ano de emissão da NE)</t>
    </r>
  </si>
  <si>
    <t>Data da última atualização: 02/02/2024</t>
  </si>
  <si>
    <t>Nº</t>
  </si>
  <si>
    <t xml:space="preserve">Processo nº </t>
  </si>
  <si>
    <t>Nº da Inexigibidade</t>
  </si>
  <si>
    <t>Data de Autorização da Inexigibilidade</t>
  </si>
  <si>
    <t>Descrição do Objeto</t>
  </si>
  <si>
    <t>Nome da Contratada</t>
  </si>
  <si>
    <t>CNPJ/CPF da Contratada</t>
  </si>
  <si>
    <t>Valor Contratado</t>
  </si>
  <si>
    <t>Nº da Nota de Empenho</t>
  </si>
  <si>
    <t>Instrumento Contratual</t>
  </si>
  <si>
    <t>Link para acesso ao processo</t>
  </si>
  <si>
    <t xml:space="preserve"> 00600-00000098/2023-21-e</t>
  </si>
  <si>
    <t>1/2023</t>
  </si>
  <si>
    <t>24/01/2023</t>
  </si>
  <si>
    <t>Publicação de matérias de interesse do Tribunal de Contas do Distrito Federal no Diário Oficial da União - DOU.</t>
  </si>
  <si>
    <t>Imprensa Nacional</t>
  </si>
  <si>
    <t>04.196.645/0001-00</t>
  </si>
  <si>
    <t>2023NE00161</t>
  </si>
  <si>
    <t>Nota de Empenho</t>
  </si>
  <si>
    <t>https://etcdf.tc.df.gov.br/?a=consultaETCDF&amp;f=formPrincipal&amp;nrproc=98&amp;anoproc=2023</t>
  </si>
  <si>
    <t>00600-00015005/2022-82-e</t>
  </si>
  <si>
    <t>2/2023</t>
  </si>
  <si>
    <t>08/02/2023</t>
  </si>
  <si>
    <t>Cursos de Formação de Formadores Nível 1 - Módulo 1, a serem realizados ao longo do ano de 2023 em três turmas.</t>
  </si>
  <si>
    <t>Tiwinan Educacional</t>
  </si>
  <si>
    <t>48.763.417/0001-32</t>
  </si>
  <si>
    <t>2023NE00244,
2023NE00245 e
2023NE00246</t>
  </si>
  <si>
    <t>https://etcdf.tc.df.gov.br/?a=consultaETCDF&amp;f=formPrincipal&amp;nrproc=15005&amp;anoproc=2022</t>
  </si>
  <si>
    <t>00600-00001401/2023-11-e</t>
  </si>
  <si>
    <t>3/2023</t>
  </si>
  <si>
    <t>20/03/2023</t>
  </si>
  <si>
    <t>Participação de servidores e do Secretario-Geral de Administração no "18º Congresso Brasileiro de Pregoeiros", que ocorrerá entre os dias 28 e 31 de março de 2023, na cidade de Foz do Iguaçu/PR.</t>
  </si>
  <si>
    <t>Instituto Negócios Públicos do Brasil - INP - Ltda</t>
  </si>
  <si>
    <t>10.498.974/0002-81</t>
  </si>
  <si>
    <t>2023NE00284 e 2023NE00353</t>
  </si>
  <si>
    <t>https://etcdf.tc.df.gov.br/?a=consultaETCDF&amp;f=formPrincipal&amp;nrproc=1401&amp;anoproc=2023</t>
  </si>
  <si>
    <t>00600-00000952/2023-50-e</t>
  </si>
  <si>
    <t>4/2023</t>
  </si>
  <si>
    <t>27/02/2023</t>
  </si>
  <si>
    <t>Contratação de instrutoria para evento educacional "Cine-debate: Poeira e Batom no Planalto Central - 50 mulheres na construção de Brasília", a ser realizado no dia 7 de março de 2023, dentro da programação alusiva ao Dia Internacional da Mulher.</t>
  </si>
  <si>
    <t>Instituto de Pesquisa Aplicada da Mulher (IPAM)</t>
  </si>
  <si>
    <t>11.292.211/0001-61</t>
  </si>
  <si>
    <t>2023NE00274</t>
  </si>
  <si>
    <t>https://etcdf.tc.df.gov.br/?a=consultaETCDF&amp;f=formPrincipal&amp;nrproc=0952&amp;anoproc=2023</t>
  </si>
  <si>
    <t>00600-00001091/2023-27-e</t>
  </si>
  <si>
    <t>5/2023</t>
  </si>
  <si>
    <t>28/02/2023</t>
  </si>
  <si>
    <t>Contratação de instrutoria para a palestra "Café &amp; Tertúlia apresenta: mulheres no comando", a ser realizada no dia 10 de março de 2023, no âmbito da programação alusiva ao Dia Internacional da Mulher.</t>
  </si>
  <si>
    <t>Marina Maia do Carmo</t>
  </si>
  <si>
    <t>034.659.281-05</t>
  </si>
  <si>
    <t>2023NE00272 e
2023NE00273 (INSS patronal)</t>
  </si>
  <si>
    <t>https://etcdf.tc.df.gov.br/?a=consultaETCDF&amp;f=formPrincipal&amp;nrproc=1091&amp;anoproc=2023</t>
  </si>
  <si>
    <t>00600-00001539/2023-11-e</t>
  </si>
  <si>
    <t>6/2023</t>
  </si>
  <si>
    <t>09/03/2023</t>
  </si>
  <si>
    <t>Curso in Company "Exigência e análise das condições de habilitação com base na Lei n° 14.133/21 - Boas práticas".</t>
  </si>
  <si>
    <t>Supercia Capacitação e Marketing Ltda</t>
  </si>
  <si>
    <t>11.128.083/0001-15</t>
  </si>
  <si>
    <t>2023NE00311</t>
  </si>
  <si>
    <t>https://etcdf.tc.df.gov.br/?a=consultaETCDF&amp;f=formPrincipal&amp;nrproc=1539&amp;anoproc=2023</t>
  </si>
  <si>
    <t>00600-00001624/2023-71-e</t>
  </si>
  <si>
    <t>7/2023</t>
  </si>
  <si>
    <t>10/03/2023</t>
  </si>
  <si>
    <t>Curso in company, com o professor Airton Roberto Rehbein, sobre "Gestão, Regulação e Controle Externo de Gastos em Sistemas de Transporte Coletivo por Ônibus", de 20 a 24 de março de 2023, na ESCON.</t>
  </si>
  <si>
    <t>Airton Roberto Rehbein</t>
  </si>
  <si>
    <t>491.563.730-15</t>
  </si>
  <si>
    <t>2023NE00309 e
2023NE00310 (INSS patronal)</t>
  </si>
  <si>
    <t>https://etcdf.tc.df.gov.br/?a=consultaETCDF&amp;f=formPrincipal&amp;nrproc=1624&amp;anoproc=2023</t>
  </si>
  <si>
    <t xml:space="preserve"> 00600-00001671/2023-14-e</t>
  </si>
  <si>
    <t>8/2023</t>
  </si>
  <si>
    <t>16/03/2023</t>
  </si>
  <si>
    <t>Participação no IV Fórum Novo Saneamento e visita institucional do Ibraop, a realizar-se nos dias 25 a 27 de abril de 2023, em São Paulo - SP.</t>
  </si>
  <si>
    <t>Instituto Brasileiro de Auditoria de Obras Públicas</t>
  </si>
  <si>
    <t>04.716.733/0001-88</t>
  </si>
  <si>
    <t>2023NE00352</t>
  </si>
  <si>
    <t>https://etcdf.tc.df.gov.br/?a=consultaETCDF&amp;f=formPrincipal&amp;nrproc=1671&amp;anoproc=2023</t>
  </si>
  <si>
    <t>00600-00006286/2023-63-e</t>
  </si>
  <si>
    <t>18/07/2023</t>
  </si>
  <si>
    <t>Contratação de empresa especializada para o fornecimento de toner original modelo MLT-D201L, para impressoaras multifuncionais monocromáticas da marca SAMSUNG M4080FX, para o atendimento das necessidades do Tribunal de Contas do Distrito Federal (TCDF).</t>
  </si>
  <si>
    <t>Marlise Baeta Cordova
(M&amp;J Soluções Integradas)</t>
  </si>
  <si>
    <t>50.438.164/0001-73</t>
  </si>
  <si>
    <t>2023NE00768</t>
  </si>
  <si>
    <t>https://etcdf.tc.df.gov.br/?a=consultaETCDF&amp;f=formPrincipal&amp;nrproc=6286&amp;anoproc=2023</t>
  </si>
  <si>
    <t>00600-00002231/2023-84-e</t>
  </si>
  <si>
    <t>9/2023</t>
  </si>
  <si>
    <t>Participação de servidores  no curso de Orçamento de Obras Rodoviárias e Pavimentação Urbana com o SICRO, na modalidade on-line, no período de 13 a 16 de março de 2023.</t>
  </si>
  <si>
    <t>New Roads Engenharia e Consultoria Ltda</t>
  </si>
  <si>
    <t>20.585.488/0001-73</t>
  </si>
  <si>
    <t>2023NE00291</t>
  </si>
  <si>
    <t>https://etcdf.tc.df.gov.br/?a=consultaETCDF&amp;f=formPrincipal&amp;nrproc=2231&amp;anoproc=2023</t>
  </si>
  <si>
    <t>00600-00002855/2023-00-e</t>
  </si>
  <si>
    <t>10/2023</t>
  </si>
  <si>
    <t>27/03/2023</t>
  </si>
  <si>
    <t>Participação no  Programa Completo em Diversidade nas Organizações (5ª Edição), com início no dia 28/03/2023 e término no dia 03/08/2023, na modalidade a distância.</t>
  </si>
  <si>
    <t>Aberje- Associação Brasileira de Comunicação Empresarial</t>
  </si>
  <si>
    <t>43.147.693/0001-52</t>
  </si>
  <si>
    <t>2023NE00366</t>
  </si>
  <si>
    <t>https://etcdf.tc.df.gov.br/?a=consultaETCDF&amp;f=formPrincipal&amp;nrproc=2855&amp;anoproc=2023</t>
  </si>
  <si>
    <t xml:space="preserve"> 00600-00000535/2023-15-e</t>
  </si>
  <si>
    <t>11/2023</t>
  </si>
  <si>
    <t>03/04/2023</t>
  </si>
  <si>
    <t>Contratação de instrutoria para ministrar ações educacionais sobre a importância da Lei Geral de Proteção de Dados.</t>
  </si>
  <si>
    <t>Ibegesp - Instituto Brasileiro de Educação em Gestão Pública</t>
  </si>
  <si>
    <t>15.691.685/0001-37</t>
  </si>
  <si>
    <t>2023NE00396</t>
  </si>
  <si>
    <t>Formalizado Contrato n° 14/2023</t>
  </si>
  <si>
    <t>https://etcdf.tc.df.gov.br/?a=consultaETCDF&amp;f=formPrincipal&amp;nrproc=535&amp;anoproc=2023</t>
  </si>
  <si>
    <t>00600-00003114/2023-38-e</t>
  </si>
  <si>
    <t>12/2023</t>
  </si>
  <si>
    <t>14/04/2023</t>
  </si>
  <si>
    <t>Curso em Estruturação de propostas de investimento em infraestrutura - Modelo de 5 Dimensões a ser realizado no formato on-line com aulas síncronas entre os dias 17/04/23 a 08/05/23.</t>
  </si>
  <si>
    <t>PPP Connect</t>
  </si>
  <si>
    <t>20.228.088/0001-00</t>
  </si>
  <si>
    <t>2023NE00400</t>
  </si>
  <si>
    <t>https://etcdf.tc.df.gov.br/?a=consultaETCDF&amp;f=formPrincipal&amp;nrproc=3114&amp;anoproc=2023</t>
  </si>
  <si>
    <t>00600-00001338/2023-13-e</t>
  </si>
  <si>
    <t>13/2023</t>
  </si>
  <si>
    <t>05/05/2023</t>
  </si>
  <si>
    <t>Treinamento de 16h em CSPO - Certified Scrum Product Owner para servidores da Secretaria de Tecnologia da Informação.</t>
  </si>
  <si>
    <t>Knowledge21 Treinamento e Capacitação Ltda</t>
  </si>
  <si>
    <t>18.662.001/0001-67</t>
  </si>
  <si>
    <t>2023NE00404</t>
  </si>
  <si>
    <t>Formalizado Contrato n° 16/2023</t>
  </si>
  <si>
    <t>https://etcdf.tc.df.gov.br/?a=consultaETCDF&amp;f=formPrincipal&amp;nrproc=1338&amp;anoproc=2023</t>
  </si>
  <si>
    <t>00600-00003460/2023-16-e</t>
  </si>
  <si>
    <t>14/2023</t>
  </si>
  <si>
    <t>17/04/2023</t>
  </si>
  <si>
    <t>Curso de Avaliação e Depreciação Patrimonial na Administração Pública entre os dias 29 de maio a 02 de junho de 2023, das 8h às 13h na modalidade presencial em Brasília - DF.</t>
  </si>
  <si>
    <t>Priori Treinamento e Aperfeiçoamento Ltda EPP</t>
  </si>
  <si>
    <t>21.000.322/0001-00</t>
  </si>
  <si>
    <t>2023NE00452</t>
  </si>
  <si>
    <t>https://etcdf.tc.df.gov.br/?a=consultaETCDF&amp;f=formPrincipal&amp;nrproc=3460&amp;anoproc=2023</t>
  </si>
  <si>
    <t>0600-00003481/2023-31-e</t>
  </si>
  <si>
    <t>15/2023</t>
  </si>
  <si>
    <t>20/04/2023</t>
  </si>
  <si>
    <t>Treinamento on-line de Pavimentação com Placas de Concreto.</t>
  </si>
  <si>
    <t>2023NE00445</t>
  </si>
  <si>
    <t>https://etcdf.tc.df.gov.br/?a=consultaETCDF&amp;f=formPrincipal&amp;nrproc=3481&amp;anoproc=2023</t>
  </si>
  <si>
    <t>0600-00003819/2023-55-e</t>
  </si>
  <si>
    <t>16/2023</t>
  </si>
  <si>
    <t>24/04/2023</t>
  </si>
  <si>
    <t>Participação no 29° Congresso Brasileiro de Odontopediatria, entre os dias 18 a 21 de outubro na cidade do Rio de Janeiro - RJ.</t>
  </si>
  <si>
    <t>Associação Brasileira de Odontopediatria</t>
  </si>
  <si>
    <t>38.844.243/0001-28</t>
  </si>
  <si>
    <t>2023NE00466</t>
  </si>
  <si>
    <t>https://etcdf.tc.df.gov.br/?a=consultaETCDF&amp;f=formPrincipal&amp;nrproc=3819&amp;anoproc=2023</t>
  </si>
  <si>
    <t>00600-00001096/2023-50-e</t>
  </si>
  <si>
    <t>17/2023</t>
  </si>
  <si>
    <t>16/05/2023</t>
  </si>
  <si>
    <t>Assinatura de Periódicos Digitais da Plataforma Fórum de Conhecimento Jurídico da Editora Fórum pelo período de 12 (doze) meses a fim de atender a demanda da Biblioteca Cyro dos Anjos do TCDF.</t>
  </si>
  <si>
    <t>Editora Fórum Ltda</t>
  </si>
  <si>
    <t>41.769.803/0001-92</t>
  </si>
  <si>
    <t>2023NE00535</t>
  </si>
  <si>
    <t>https://etcdf.tc.df.gov.br/?a=consultaETCDF&amp;f=formPrincipal&amp;nrproc=1096&amp;anoproc=2023</t>
  </si>
  <si>
    <t>00600-00005714/2022-50-e</t>
  </si>
  <si>
    <t>18/2023</t>
  </si>
  <si>
    <t>12/04/2023</t>
  </si>
  <si>
    <t>Contratação de empresa especializada para prestação de serviço de manutenção (evolutiva, preventiva e legal), suporte técnico, atualização de versões da solução integrada de gestão de pessoas e dos softwares de apoio do sistema eGesp.</t>
  </si>
  <si>
    <t>Siedos Sistemas e Resultados Ltda</t>
  </si>
  <si>
    <t>01.884.133/0001-30</t>
  </si>
  <si>
    <t>2023NE00397 e
2023NE00398</t>
  </si>
  <si>
    <t>Formalizado Contrato n° 15/2023</t>
  </si>
  <si>
    <t>https://etcdf.tc.df.gov.br/?a=consultaETCDF&amp;f=formPrincipal&amp;nrproc=5714&amp;anoproc=2022</t>
  </si>
  <si>
    <t>00600-00000772/2023-78-e</t>
  </si>
  <si>
    <t>19/2023</t>
  </si>
  <si>
    <t>19/04/2023</t>
  </si>
  <si>
    <t>Curso in company para ministrar o curso "Liderando e Desenvolvendo Equipes", na modalidade EAD, ao longo do exercício de 2023.</t>
  </si>
  <si>
    <t>Minder People Analytics Ltda</t>
  </si>
  <si>
    <t>41.038.492/0001-91</t>
  </si>
  <si>
    <t>2023NE00443</t>
  </si>
  <si>
    <t>Formalizado Contrato n° 17/2023</t>
  </si>
  <si>
    <t>https://etcdf.tc.df.gov.br/?a=consultaETCDF&amp;f=formPrincipal&amp;nrproc=1842&amp;anoproc=2022</t>
  </si>
  <si>
    <t>060000004431/2023-71-e</t>
  </si>
  <si>
    <t>20/2023</t>
  </si>
  <si>
    <t>03/05/2023</t>
  </si>
  <si>
    <t>Participação de servidores no Seminário "Desafios Práticos para a Aplicação da Lei n° 14.133/2021 no período de 16 a 18/05/2023 em Recife/PE.</t>
  </si>
  <si>
    <t>Zênite Informação e Consultoria</t>
  </si>
  <si>
    <t>86.781.069/0001-15</t>
  </si>
  <si>
    <t>2023NE00467</t>
  </si>
  <si>
    <t>https://etcdf.tc.df.gov.br/?a=consultaETCDF&amp;f=formPrincipal&amp;nrproc=4431&amp;anoproc=2023</t>
  </si>
  <si>
    <t>00600-00005058/2023-76-e</t>
  </si>
  <si>
    <t>22/2023</t>
  </si>
  <si>
    <t>12/05/2023</t>
  </si>
  <si>
    <t>Participação de Conselheiro no "IV Congresso Internacional de Controle Público e Luta contra Corrupção" a se realizar no período de 29 de maio a 1° de junho de 2023 em SALAMANCA - ESPANHA.</t>
  </si>
  <si>
    <t>Goes - Gestion Y Organization de ES</t>
  </si>
  <si>
    <t>Não tem CNPJ (Empresa internacional)</t>
  </si>
  <si>
    <t>2023NE00488 e
2023NE00545</t>
  </si>
  <si>
    <t>https://etcdf.tc.df.gov.br/?a=consultaETCDF&amp;f=formPrincipal&amp;nrproc=5058&amp;anoproc=2023</t>
  </si>
  <si>
    <t>00600-00005286/2023-46-e</t>
  </si>
  <si>
    <t>23/2023</t>
  </si>
  <si>
    <t>19/05/2023</t>
  </si>
  <si>
    <t>Participação de servidores no 9° Seminário Técnico de Biogás no dia 23/05/2023 em São Paulo - SP.</t>
  </si>
  <si>
    <t>Abiogás - Associação Brasileira de Biogás e do Biometano</t>
  </si>
  <si>
    <t>19.720.194/0001-28</t>
  </si>
  <si>
    <t>2023NE00546</t>
  </si>
  <si>
    <t>https://etcdf.tc.df.gov.br/?a=consultaETCDF&amp;f=formPrincipal&amp;nrproc=5286&amp;anoproc=2023</t>
  </si>
  <si>
    <t>(*) OBSERVAÇÃO: A partir deste ponto, a sequência numérica passou a ser única para as Contratações Diretas.  
Nesta planilha estão relacionadas somente as contratações realizadas por Inexigibilidade, razão que impossibilita seguir a ordem numérica e sequencial.</t>
  </si>
  <si>
    <r>
      <t>24</t>
    </r>
    <r>
      <rPr>
        <sz val="11"/>
        <color rgb="FFFF0000"/>
        <rFont val="Calibri"/>
        <family val="2"/>
      </rPr>
      <t>(*)</t>
    </r>
  </si>
  <si>
    <t>00600-00007984/2023-86-e</t>
  </si>
  <si>
    <t>33/2023</t>
  </si>
  <si>
    <t>17/07/2023</t>
  </si>
  <si>
    <t>Participação de servidores no curso Masterclass: Planilha de Custos e Formação de Preços de Bens, nos dias 24 a 26/07/2023 - Curitiba/PR.</t>
  </si>
  <si>
    <t>Instituto Negócios Públicos do Brasil Ltda</t>
  </si>
  <si>
    <t>10.498.974/0001-09</t>
  </si>
  <si>
    <t>2023NE00754</t>
  </si>
  <si>
    <t>https://etcdf.tc.df.gov.br/?a=consultaETCDF&amp;f=formPrincipal&amp;nrproc=7984&amp;anoproc=2023</t>
  </si>
  <si>
    <t>00600-0007734/2023-46-e</t>
  </si>
  <si>
    <t>35/2023</t>
  </si>
  <si>
    <t>Participação de servidores na 20ª edição do Simpósio Nacional de Auditoria de Obras Públicas - XX SINAOP realizado entre os dias 11 a 15/09/2023 em Bento Gonçalves/RS.</t>
  </si>
  <si>
    <t>2023NE00755</t>
  </si>
  <si>
    <t>https://etcdf.tc.df.gov.br/?a=consultaETCDF&amp;f=formPrincipal&amp;nrproc=7734&amp;anoproc=2023</t>
  </si>
  <si>
    <t>00600-00005295/2023-37-e</t>
  </si>
  <si>
    <t>39/2023</t>
  </si>
  <si>
    <t>28/07/2023</t>
  </si>
  <si>
    <t>Contratação de empresa especializada para ministrar o curso "Mentoria Individual para Desenvolvimento de Competências de Gestores", in company.</t>
  </si>
  <si>
    <t>2023NE00785</t>
  </si>
  <si>
    <t>https://etcdf.tc.df.gov.br/?a=consultaETCDF&amp;f=formPrincipal&amp;nrproc=5295&amp;anoproc=2023</t>
  </si>
  <si>
    <t>00600-00008716/2023-81-e</t>
  </si>
  <si>
    <t>40/2023</t>
  </si>
  <si>
    <t>02/08/2023</t>
  </si>
  <si>
    <t>Participação de servidores no Fórum Concessões e Parcerias Público-Privadas (PPPs)</t>
  </si>
  <si>
    <t>HIria Nüernbergmesse Brasil Business Congressos e Eventos Ltda.</t>
  </si>
  <si>
    <t>36.624.014/0001-23</t>
  </si>
  <si>
    <t>2023NE00788</t>
  </si>
  <si>
    <t>https://etcdf.tc.df.gov.br/?a=consultaETCDF&amp;f=formPrincipal&amp;nrproc=8716&amp;anoproc=2023</t>
  </si>
  <si>
    <t>00600-00007979/2023-73-e</t>
  </si>
  <si>
    <t>41/2023</t>
  </si>
  <si>
    <t>Contratação de instrutor para ministrar o curso "Teoria e Prática na elaboração de ementas jurisprudenciais.</t>
  </si>
  <si>
    <t>Murilo Costa Moreira</t>
  </si>
  <si>
    <t>057.826.207-06</t>
  </si>
  <si>
    <t>2023NE00786 e
2023NE00787 (INSS patronal)</t>
  </si>
  <si>
    <t>https://etcdf.tc.df.gov.br/?a=consultaETCDF&amp;f=formPrincipal&amp;nrproc=7979&amp;anoproc=2023</t>
  </si>
  <si>
    <t>00600-00007137/2023-11-e</t>
  </si>
  <si>
    <t>42/2023</t>
  </si>
  <si>
    <t>05/07/2023</t>
  </si>
  <si>
    <t>Contratação de empresa especializada para ministrar palestras de capacitação para promoção funcional direcionada a servidores, in company.</t>
  </si>
  <si>
    <t>Instituto Publix para Desenvolvimento da Gestão Pública S/S Ltda</t>
  </si>
  <si>
    <t>04.907.402/0001-25</t>
  </si>
  <si>
    <t>2023NE00692</t>
  </si>
  <si>
    <t>Formalizado Contrato n° 23/2023</t>
  </si>
  <si>
    <t>https://etcdf.tc.df.gov.br/?a=consultaETCDF&amp;f=formPrincipal&amp;nrproc=7137&amp;anoproc=2023</t>
  </si>
  <si>
    <t>00600-00008951/2023-53-e</t>
  </si>
  <si>
    <t>43/2023</t>
  </si>
  <si>
    <t>03/08/2023</t>
  </si>
  <si>
    <t>Participação de servidores no Programa Internacional de Líderes da Infraestrutura nos dias 11 a 15/09/2023 Londres/Inglaterra.</t>
  </si>
  <si>
    <t>Fundação Escola de Sociologia e Política de São Paulo</t>
  </si>
  <si>
    <t>63.056.469/0001-62</t>
  </si>
  <si>
    <t>2023NE00789</t>
  </si>
  <si>
    <t>https://etcdf.tc.df.gov.br/?a=consultaETCDF&amp;f=formPrincipal&amp;nrproc=8951&amp;anoproc=2023</t>
  </si>
  <si>
    <t>00600-00008841/2023-91-e</t>
  </si>
  <si>
    <t>45/2023</t>
  </si>
  <si>
    <t>15/08/2023</t>
  </si>
  <si>
    <t>Contratação de instrutor para ministrar o curso in company "Como entender e se proteger aplicando a Lei Maria da Penha."</t>
  </si>
  <si>
    <t>José Elias Gabriel Neto</t>
  </si>
  <si>
    <t>351.901.578-14</t>
  </si>
  <si>
    <t>2023NE00838 e
2023NE00839 (INSS patronal)</t>
  </si>
  <si>
    <t>https://etcdf.tc.df.gov.br/?a=consultaETCDF&amp;f=formPrincipal&amp;nrproc=8841&amp;anoproc=2023</t>
  </si>
  <si>
    <t>00600-00007109/2023-02-e</t>
  </si>
  <si>
    <t>49/2023</t>
  </si>
  <si>
    <t>05/09/2023</t>
  </si>
  <si>
    <t>Contratação de empresa para prestação de serviços de acesso bianual da plataforma da empresa HSM para assinatura da Revista HSG Management.</t>
  </si>
  <si>
    <t>Qura Editora Ltda.</t>
  </si>
  <si>
    <t>31.862.086/0001-95</t>
  </si>
  <si>
    <t>2023NE00931</t>
  </si>
  <si>
    <t>https://etcdf.tc.df.gov.br/?a=consultaETCDF&amp;f=formPrincipal&amp;nrproc=7109&amp;anoproc=2023</t>
  </si>
  <si>
    <t>00600-00010004/2023-22-e</t>
  </si>
  <si>
    <t>50/2023</t>
  </si>
  <si>
    <t>23/08/2023</t>
  </si>
  <si>
    <t>Contratação Externa e Interna para ministrar o curso in company "A LINDB nas esferas administrativa e controladora." Nos dias 12, 14, 19, 21/09/2023 na Escon.</t>
  </si>
  <si>
    <t>Danilo Morais dos Santos</t>
  </si>
  <si>
    <t>028.468.831/22</t>
  </si>
  <si>
    <t>2023NE00879 e
2023NE00880 (INSS patronal)</t>
  </si>
  <si>
    <t>https://etcdf.tc.df.gov.br/?a=consultaETCDF&amp;f=formPrincipal&amp;nrproc=10004&amp;anoproc=2023</t>
  </si>
  <si>
    <t>00600-00010018/2023-46-e</t>
  </si>
  <si>
    <t>53/2023</t>
  </si>
  <si>
    <t>Participação de servidores no 6° Congresso Nacional dos Auditores de Controle Externo dos Tribunais de Contas do Brasil - CONACON - Dias 30/08 a 1°/09/2023 em João Pessoa - PB</t>
  </si>
  <si>
    <t>Associação Nacional dos Auditores de Controle Externo dos Tribunais de Contas do Brasil. (ANTC)</t>
  </si>
  <si>
    <t>12.812.795/0001-72</t>
  </si>
  <si>
    <t>2023NE202300850</t>
  </si>
  <si>
    <t>https://etcdf.tc.df.gov.br/?a=consultaETCDF&amp;f=formPrincipal&amp;nrproc=10018&amp;anoproc=2023</t>
  </si>
  <si>
    <t>00600-00010355/2023-33-e</t>
  </si>
  <si>
    <t>55/2023</t>
  </si>
  <si>
    <t>12/09/2023</t>
  </si>
  <si>
    <t>Participação de servidores no "37° Congresso Brasileiro de Direito Administrativo" no período de 26 a 28/09/2023 em  Maceió/AL.</t>
  </si>
  <si>
    <t>Instituto Brasileiro de Direito Administrativo</t>
  </si>
  <si>
    <t>29.419.181/0001-77</t>
  </si>
  <si>
    <t>2023NE00942</t>
  </si>
  <si>
    <t>https://etcdf.tc.df.gov.br/?a=consultaETCDF&amp;f=formPrincipal&amp;nrproc=10355&amp;anoproc=2023</t>
  </si>
  <si>
    <t>00600-00010739/2023-56-e</t>
  </si>
  <si>
    <t>58/2023</t>
  </si>
  <si>
    <t>31/08/2023</t>
  </si>
  <si>
    <t>Participação de servidora no curso "Formação de Pregoeiro, Agente de Contratação, Comissão de Contratação e Equipe de Apoio, com Base na Lei 14.133/2021, e suas Atualizações, com simulação Prática no Sistema do COMPRASNET" - 4 a 6 de setembro de 2023 - Brasília/DF.</t>
  </si>
  <si>
    <t>Supreme Capacitação e Treinamento Ltda</t>
  </si>
  <si>
    <t>34.370.234/0001-42</t>
  </si>
  <si>
    <t>2023NE00902</t>
  </si>
  <si>
    <t>https://etcdf.tc.df.gov.br/?a=consultaETCDF&amp;f=formPrincipal&amp;nrproc=10739&amp;anoproc=2023</t>
  </si>
  <si>
    <t>00600-00010378/2023-48-e</t>
  </si>
  <si>
    <t>60/2023</t>
  </si>
  <si>
    <t>01/09/2023</t>
  </si>
  <si>
    <t>Contratação de empresa para ministrar o curso in company "Comunicação: Princípios e práticas para se relacionar com empatia e assertividade.</t>
  </si>
  <si>
    <t>Tiwinan Cursos e Consultoria Ltda</t>
  </si>
  <si>
    <t>2023NE00920</t>
  </si>
  <si>
    <t>https://etcdf.tc.df.gov.br/?a=consultaETCDF&amp;f=formPrincipal&amp;nrproc=10378&amp;anoproc=2023</t>
  </si>
  <si>
    <t>00600-00011175/2023-79-e</t>
  </si>
  <si>
    <t>61/2023</t>
  </si>
  <si>
    <t xml:space="preserve">Participação de servidor no "X Encontro Nacional de Obras Públicas" a se realizar nos dias 25 a 28/09/2023, em Brasília-DF. </t>
  </si>
  <si>
    <t>Con Treinamentos</t>
  </si>
  <si>
    <t>22.965.437/0001-00</t>
  </si>
  <si>
    <t>2023NE00929</t>
  </si>
  <si>
    <t>https://etcdf.tc.df.gov.br/?a=consultaETCDF&amp;f=formPrincipal&amp;nrproc=11175&amp;anoproc=2023</t>
  </si>
  <si>
    <t>00600-00010904/2023-70-e</t>
  </si>
  <si>
    <t>62/2023</t>
  </si>
  <si>
    <t>Participação de servidor no "XIII Congresso Brasileiro de Regulação" a se realizar entre os dias 18 a 20/10/2023, em São Paulo-SP</t>
  </si>
  <si>
    <t>Associação Brasileira de Agências Reguladoras - ABAR</t>
  </si>
  <si>
    <t>03.657.354/0001-00</t>
  </si>
  <si>
    <t>2023NE00930</t>
  </si>
  <si>
    <t>https://etcdf.tc.df.gov.br/?a=consultaETCDF&amp;f=formPrincipal&amp;nrproc=10904&amp;anoproc=2023</t>
  </si>
  <si>
    <t>63/2023</t>
  </si>
  <si>
    <t>30/08/2023</t>
  </si>
  <si>
    <t>Contratação de empresa para ministrar o curso "Certified Scrum Product Owner CSPO" ao longo de exercício de 2023.</t>
  </si>
  <si>
    <t>2023NE00901</t>
  </si>
  <si>
    <t>Formalizado o Contrato nº 28/2023</t>
  </si>
  <si>
    <t>00600-00011686/2023-91-e</t>
  </si>
  <si>
    <t>64/2023</t>
  </si>
  <si>
    <t>18/09/2023</t>
  </si>
  <si>
    <t>Participação de servidora no curso "EFD-Reinf e DCTF-Web para Órgãos Públicos, Sistema S e Empresas Privadas" a ser realizado no período de 26 a 28/09/2023 na modalidade Ead.</t>
  </si>
  <si>
    <t>Open Soluções Tributárias Ltda</t>
  </si>
  <si>
    <t>09.094.300/0001-51</t>
  </si>
  <si>
    <t>2023NE00985</t>
  </si>
  <si>
    <t>https://etcdf.tc.df.gov.br/?a=consultaETCDF&amp;f=formPrincipal&amp;nrproc=11686&amp;anoproc=2023</t>
  </si>
  <si>
    <t>00600-00011945/2023-83-e</t>
  </si>
  <si>
    <t>65/2023</t>
  </si>
  <si>
    <t>21/09/2023</t>
  </si>
  <si>
    <t>Participação de servidores no "21° Encontro Internacional da SBRO" a ser realizado nos dias 04 a 06/10/2023, na cidade de Gramado/RS.</t>
  </si>
  <si>
    <t>Sociedade Brasileira de Reabilitação Oral (SBRO)</t>
  </si>
  <si>
    <t>20.124.038/0001-83</t>
  </si>
  <si>
    <t>2023NE00999</t>
  </si>
  <si>
    <t>https://etcdf.tc.df.gov.br/?a=consultaETCDF&amp;f=formPrincipal&amp;nrproc=11945&amp;anoproc=2023</t>
  </si>
  <si>
    <t>00600-00012212/2023-66-e</t>
  </si>
  <si>
    <t>66/2023</t>
  </si>
  <si>
    <t>Participação de servidores no curso “Masterclass de Orçamento de Obras Públicas e Serviço de Engenharia”,a ser realizado nos dias 16 a 18/10/2023, em Foz do Iguaçu/PR.</t>
  </si>
  <si>
    <t>Instituto Negócios Públicos do Brasil (INP)</t>
  </si>
  <si>
    <t>2023NE00992</t>
  </si>
  <si>
    <t>https://etcdf.tc.df.gov.br/?a=consultaETCDF&amp;f=formPrincipal&amp;nrproc=12212&amp;anoproc=2023</t>
  </si>
  <si>
    <t>00600-00008231/2023-98-e</t>
  </si>
  <si>
    <t>68/2023</t>
  </si>
  <si>
    <t>Prestação de serviço contínuo de fornecimento de acesso aos boletins digitais para atendimento das demandas da Biblioteca Cyro do Anjos do TCDF.</t>
  </si>
  <si>
    <t>Governet Editora Ltda</t>
  </si>
  <si>
    <t>07.316.919/0001-38</t>
  </si>
  <si>
    <t>2023NE01043</t>
  </si>
  <si>
    <t>Formalizado o Contrato nº 30/2023</t>
  </si>
  <si>
    <t>https://etcdf.tc.df.gov.br/?a=consultaETCDF&amp;f=formPrincipal&amp;nrproc=8231&amp;anoproc=2023</t>
  </si>
  <si>
    <t>00600-00012523/2023-25-e</t>
  </si>
  <si>
    <t>69/2023</t>
  </si>
  <si>
    <t>29/09/2023</t>
  </si>
  <si>
    <t>Participação de servidores no curso "Lei Geral de Proteção de Dados (LGPD) Aplicada ao Setor Público" a ser realizado nos dias 04 a 06/10/2023, na cidade de João Pessoa/PB.</t>
  </si>
  <si>
    <t>Consultre Consultoria e Treinamento Ltda</t>
  </si>
  <si>
    <t>36.003.671/0001-53</t>
  </si>
  <si>
    <t>2023NE01019</t>
  </si>
  <si>
    <t>https://etcdf.tc.df.gov.br/?a=consultaETCDF&amp;f=formPrincipal&amp;nrproc=12523&amp;anoproc=2023</t>
  </si>
  <si>
    <t>00600-00012999/2023-66-e</t>
  </si>
  <si>
    <t>72/2023</t>
  </si>
  <si>
    <t>18/10/2023</t>
  </si>
  <si>
    <t>Participação de servidores no curso “Como utilizar o ChatGPT e similares na confecção dos Estudos Técnicos Preliminares e do Termo de Referência nas Contratações Públicas”, que ocorrerá nos 30 e 31 de outubro e 6 de novembro de 2023, na modalidade on-line síncrono</t>
  </si>
  <si>
    <t>Inove Soluções em Capacitação e Eventos Ltda</t>
  </si>
  <si>
    <t>23.880.650/0001-74</t>
  </si>
  <si>
    <t>2023NE01086</t>
  </si>
  <si>
    <t>https://etcdf.tc.df.gov.br/?a=consultaETCDF&amp;f=formPrincipal&amp;nrproc=12999&amp;anoproc=2023</t>
  </si>
  <si>
    <t>00600-00009073/2023-93-e</t>
  </si>
  <si>
    <t>73/2023</t>
  </si>
  <si>
    <t>17/10/2023</t>
  </si>
  <si>
    <t>Participação de autoridades e de servidores no III Congresso Internacional dos Tribunais de Contas, que ocorrerá entre os dias 28 de novembro a 01º de dezembro de 2023, em Fortaleza – CE</t>
  </si>
  <si>
    <t>Associação dos Membros dos Tribunais de Contas do Brasil (Atricon)</t>
  </si>
  <si>
    <t>37.161.122/0001-70</t>
  </si>
  <si>
    <t>2023NE01083</t>
  </si>
  <si>
    <t>https://etcdf.tc.df.gov.br/?a=consultaETCDF&amp;f=formPrincipal&amp;nrproc=9073&amp;anoproc=2023</t>
  </si>
  <si>
    <t>00600-00013052/2023-72-e</t>
  </si>
  <si>
    <t>75/2023</t>
  </si>
  <si>
    <t>20/10/2023</t>
  </si>
  <si>
    <t>Contratação de instrutoria para o aulão "Expressões Silenciosas: Desvendando os segredos da comunicação não verbal", a ser realizado no dia 26/10/2023, durante a 5ª Semana do Servidor do TCDF.</t>
  </si>
  <si>
    <t>Verbalize Cursos e Treinamentos Ltda</t>
  </si>
  <si>
    <t>24.269.948/0001-05</t>
  </si>
  <si>
    <t>2023NE01088</t>
  </si>
  <si>
    <t>https://etcdf.tc.df.gov.br/?a=consultaETCDF&amp;f=formPrincipal&amp;nrproc=13052&amp;anoproc=2023</t>
  </si>
  <si>
    <t>00600-00013068/2023-85-e</t>
  </si>
  <si>
    <t>76/2023</t>
  </si>
  <si>
    <t>19/10/2023</t>
  </si>
  <si>
    <t>Contratação de empresa para apresentar o Café &amp; Tertúlia - Especial da 5ª Semana do Servidor, a ser realizado no dia 27/10/2023.</t>
  </si>
  <si>
    <t>C de Coisas Produções Culturais Ltda</t>
  </si>
  <si>
    <t>22.553.891/0001-46</t>
  </si>
  <si>
    <t>2023NE01103</t>
  </si>
  <si>
    <t>https://etcdf.tc.df.gov.br/?a=consultaETCDF&amp;f=formPrincipal&amp;nrproc=13068&amp;anoproc=2023</t>
  </si>
  <si>
    <t>00600-00012978/2023-41-e</t>
  </si>
  <si>
    <t>77/2023</t>
  </si>
  <si>
    <t>Contratação de instrutoria para a palestra "Já cansei de dizer, a pessoa é que não entende: o desafio da comunicação", a ser realizada no dia 23/10/2023 na abertura da 5ª Semana do Servidor do TCDF.</t>
  </si>
  <si>
    <t>Fabio William Psicologia Comunicação Ltda</t>
  </si>
  <si>
    <t>52.037.633/0001-78</t>
  </si>
  <si>
    <t>2023NE01085</t>
  </si>
  <si>
    <t>https://etcdf.tc.df.gov.br/?a=consultaETCDF&amp;f=formPrincipal&amp;nrproc=12978&amp;anoproc=2023</t>
  </si>
  <si>
    <t>00600-00013012/2023-21-e</t>
  </si>
  <si>
    <t>78/2023</t>
  </si>
  <si>
    <t>Contratação de Instrutoria para Oficina de Escrita Criativa, a ser realizada no dia 25 de outubro de 2023, dentro da programação da 5ª Semana do Servidor do TCDF.</t>
  </si>
  <si>
    <t>Lorena Sales dos Santos/Verbal Criativa Consultoria Linguística</t>
  </si>
  <si>
    <t>23.095.628/0001-13</t>
  </si>
  <si>
    <t>2023NE01106</t>
  </si>
  <si>
    <t>https://etcdf.tc.df.gov.br/?a=consultaETCDF&amp;f=formPrincipal&amp;nrproc=13012&amp;anoproc=2023</t>
  </si>
  <si>
    <t>00600-00013998/2023-39-e</t>
  </si>
  <si>
    <t>83/2023</t>
  </si>
  <si>
    <t>17/11/2023</t>
  </si>
  <si>
    <t>Participação de servidora no curso "Cerimonial Público, Protocolo e Organização de Eventos Públicos (Aplicação nos 3 Poderes da República) entre os dias 11 e 15/12/2023 na modalidade on-line.</t>
  </si>
  <si>
    <t>2023NE01206</t>
  </si>
  <si>
    <t>https://etcdf.tc.df.gov.br/?a=consultaETCDF&amp;f=formPrincipal&amp;nrproc=13998&amp;anoproc=2023</t>
  </si>
  <si>
    <t>00600-00013950/2023-21-e</t>
  </si>
  <si>
    <t>84/2023</t>
  </si>
  <si>
    <t>13/11/2023</t>
  </si>
  <si>
    <t>Contratação de instrutoria para ministrar o curso "Cadeia de Valor Institucional", nos dias 27 e 28/11 e 4 e 5/12/2023 na Escon.</t>
  </si>
  <si>
    <t>2023NE01207</t>
  </si>
  <si>
    <t>https://etcdf.tc.df.gov.br/?a=consultaETCDF&amp;f=formPrincipal&amp;nrproc=13950&amp;anoproc=2023</t>
  </si>
  <si>
    <t>00600-00014631/2023-32-e</t>
  </si>
  <si>
    <t>87/2023</t>
  </si>
  <si>
    <t>23/11/2023</t>
  </si>
  <si>
    <t>Participação de servidores no "2º Seminário Nacional de Assessoria Jurídica" Nos dias 4 a 6/12/2023 na cidade de Foz do Iguaçu - PR.</t>
  </si>
  <si>
    <t>2023NE01216</t>
  </si>
  <si>
    <t>https://etcdf.tc.df.gov.br/?a=consultaETCDF&amp;f=formPrincipal&amp;nrproc=14631&amp;anoproc=2023</t>
  </si>
  <si>
    <t>00600-00015285/2023-18-e</t>
  </si>
  <si>
    <t>97/2023</t>
  </si>
  <si>
    <t>12/12/2023</t>
  </si>
  <si>
    <t>Participação de servidores no curso "Perícias Oficial Administrativa em Saúde no Serviço Público". Nos dias 11 e 12/12/2023 em Brasília/ DF.</t>
  </si>
  <si>
    <t>EVENTO CANCELADO PELA ORGANIZADORA.</t>
  </si>
  <si>
    <t>https://etcdf.tc.df.gov.br/?a=consultaETCDF&amp;f=formPrincipal&amp;nrproc=15285&amp;anoproc=2023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</si>
</sst>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1"/>
      <color rgb="FFFF0000"/>
      <name val="Calibri"/>
      <family val="2"/>
    </font>
    <font>
      <b/>
      <u/>
      <sz val="11"/>
      <color rgb="FFFFFF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4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4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0" fontId="1" fillId="0" borderId="13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3">
    <cellStyle name="Hiperlink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tcdf.tc.df.gov.br/?a=consultaETCDF&amp;f=formPrincipal&amp;nrproc=3114&amp;anoproc=2023" TargetMode="External"/><Relationship Id="rId18" Type="http://schemas.openxmlformats.org/officeDocument/2006/relationships/hyperlink" Target="https://etcdf.tc.df.gov.br/?a=consultaETCDF&amp;f=formPrincipal&amp;nrproc=3819&amp;anoproc=2023" TargetMode="External"/><Relationship Id="rId26" Type="http://schemas.openxmlformats.org/officeDocument/2006/relationships/hyperlink" Target="https://etcdf.tc.df.gov.br/?a=consultaETCDF&amp;f=formPrincipal&amp;nrproc=5295&amp;anoproc=2023" TargetMode="External"/><Relationship Id="rId39" Type="http://schemas.openxmlformats.org/officeDocument/2006/relationships/hyperlink" Target="https://etcdf.tc.df.gov.br/?a=consultaETCDF&amp;f=formPrincipal&amp;nrproc=1338&amp;anoproc=2023" TargetMode="External"/><Relationship Id="rId21" Type="http://schemas.openxmlformats.org/officeDocument/2006/relationships/hyperlink" Target="https://etcdf.tc.df.gov.br/?a=consultaETCDF&amp;f=formPrincipal&amp;nrproc=5286&amp;anoproc=2023" TargetMode="External"/><Relationship Id="rId34" Type="http://schemas.openxmlformats.org/officeDocument/2006/relationships/hyperlink" Target="https://etcdf.tc.df.gov.br/?a=consultaETCDF&amp;f=formPrincipal&amp;nrproc=10739&amp;anoproc=2023" TargetMode="External"/><Relationship Id="rId42" Type="http://schemas.openxmlformats.org/officeDocument/2006/relationships/hyperlink" Target="https://etcdf.tc.df.gov.br/?a=consultaETCDF&amp;f=formPrincipal&amp;nrproc=12212&amp;anoproc=2023" TargetMode="External"/><Relationship Id="rId47" Type="http://schemas.openxmlformats.org/officeDocument/2006/relationships/hyperlink" Target="https://etcdf.tc.df.gov.br/?a=consultaETCDF&amp;f=formPrincipal&amp;nrproc=9073&amp;anoproc=2023" TargetMode="External"/><Relationship Id="rId50" Type="http://schemas.openxmlformats.org/officeDocument/2006/relationships/hyperlink" Target="https://etcdf.tc.df.gov.br/?a=consultaETCDF&amp;f=formPrincipal&amp;nrproc=13052&amp;anoproc=2023" TargetMode="External"/><Relationship Id="rId55" Type="http://schemas.openxmlformats.org/officeDocument/2006/relationships/hyperlink" Target="https://etcdf.tc.df.gov.br/?a=consultaETCDF&amp;f=formPrincipal&amp;nrproc=15285&amp;anoproc=2023" TargetMode="External"/><Relationship Id="rId7" Type="http://schemas.openxmlformats.org/officeDocument/2006/relationships/hyperlink" Target="https://etcdf.tc.df.gov.br/?a=consultaETCDF&amp;f=formPrincipal&amp;nrproc=1539&amp;anoproc=2023" TargetMode="External"/><Relationship Id="rId2" Type="http://schemas.openxmlformats.org/officeDocument/2006/relationships/hyperlink" Target="https://etcdf.tc.df.gov.br/?a=consultaETCDF&amp;f=formPrincipal&amp;nrproc=1091&amp;anoproc=2023" TargetMode="External"/><Relationship Id="rId16" Type="http://schemas.openxmlformats.org/officeDocument/2006/relationships/hyperlink" Target="https://etcdf.tc.df.gov.br/?a=consultaETCDF&amp;f=formPrincipal&amp;nrproc=3460&amp;anoproc=2023" TargetMode="External"/><Relationship Id="rId29" Type="http://schemas.openxmlformats.org/officeDocument/2006/relationships/hyperlink" Target="https://etcdf.tc.df.gov.br/?a=consultaETCDF&amp;f=formPrincipal&amp;nrproc=7137&amp;anoproc=2023" TargetMode="External"/><Relationship Id="rId11" Type="http://schemas.openxmlformats.org/officeDocument/2006/relationships/hyperlink" Target="https://etcdf.tc.df.gov.br/?a=consultaETCDF&amp;f=formPrincipal&amp;nrproc=535&amp;anoproc=2023" TargetMode="External"/><Relationship Id="rId24" Type="http://schemas.openxmlformats.org/officeDocument/2006/relationships/hyperlink" Target="https://etcdf.tc.df.gov.br/?a=consultaETCDF&amp;f=formPrincipal&amp;nrproc=7734&amp;anoproc=2023" TargetMode="External"/><Relationship Id="rId32" Type="http://schemas.openxmlformats.org/officeDocument/2006/relationships/hyperlink" Target="https://etcdf.tc.df.gov.br/?a=consultaETCDF&amp;f=formPrincipal&amp;nrproc=10018&amp;anoproc=2023" TargetMode="External"/><Relationship Id="rId37" Type="http://schemas.openxmlformats.org/officeDocument/2006/relationships/hyperlink" Target="https://etcdf.tc.df.gov.br/?a=consultaETCDF&amp;f=formPrincipal&amp;nrproc=11175&amp;anoproc=2023" TargetMode="External"/><Relationship Id="rId40" Type="http://schemas.openxmlformats.org/officeDocument/2006/relationships/hyperlink" Target="https://etcdf.tc.df.gov.br/?a=consultaETCDF&amp;f=formPrincipal&amp;nrproc=10355&amp;anoproc=2023" TargetMode="External"/><Relationship Id="rId45" Type="http://schemas.openxmlformats.org/officeDocument/2006/relationships/hyperlink" Target="https://etcdf.tc.df.gov.br/?a=consultaETCDF&amp;f=formPrincipal&amp;nrproc=8231&amp;anoproc=2023" TargetMode="External"/><Relationship Id="rId53" Type="http://schemas.openxmlformats.org/officeDocument/2006/relationships/hyperlink" Target="https://etcdf.tc.df.gov.br/?a=consultaETCDF&amp;f=formPrincipal&amp;nrproc=13950&amp;anoproc=2023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etcdf.tc.df.gov.br/?a=consultaETCDF&amp;f=formPrincipal&amp;nrproc=1401&amp;anoproc=2023" TargetMode="External"/><Relationship Id="rId19" Type="http://schemas.openxmlformats.org/officeDocument/2006/relationships/hyperlink" Target="https://etcdf.tc.df.gov.br/?a=consultaETCDF&amp;f=formPrincipal&amp;nrproc=4431&amp;anoproc=2023" TargetMode="External"/><Relationship Id="rId4" Type="http://schemas.openxmlformats.org/officeDocument/2006/relationships/hyperlink" Target="https://etcdf.tc.df.gov.br/?a=consultaETCDF&amp;f=formPrincipal&amp;nrproc=98&amp;anoproc=2023" TargetMode="External"/><Relationship Id="rId9" Type="http://schemas.openxmlformats.org/officeDocument/2006/relationships/hyperlink" Target="https://etcdf.tc.df.gov.br/?a=consultaETCDF&amp;f=formPrincipal&amp;nrproc=1671&amp;anoproc=2023" TargetMode="External"/><Relationship Id="rId14" Type="http://schemas.openxmlformats.org/officeDocument/2006/relationships/hyperlink" Target="https://etcdf.tc.df.gov.br/?a=consultaETCDF&amp;f=formPrincipal&amp;nrproc=1338&amp;anoproc=2023" TargetMode="External"/><Relationship Id="rId22" Type="http://schemas.openxmlformats.org/officeDocument/2006/relationships/hyperlink" Target="https://etcdf.tc.df.gov.br/?a=consultaETCDF&amp;f=formPrincipal&amp;nrproc=5058&amp;anoproc=2023" TargetMode="External"/><Relationship Id="rId27" Type="http://schemas.openxmlformats.org/officeDocument/2006/relationships/hyperlink" Target="https://etcdf.tc.df.gov.br/?a=consultaETCDF&amp;f=formPrincipal&amp;nrproc=7979&amp;anoproc=2023" TargetMode="External"/><Relationship Id="rId30" Type="http://schemas.openxmlformats.org/officeDocument/2006/relationships/hyperlink" Target="https://etcdf.tc.df.gov.br/?a=consultaETCDF&amp;f=formPrincipal&amp;nrproc=8951&amp;anoproc=2023" TargetMode="External"/><Relationship Id="rId35" Type="http://schemas.openxmlformats.org/officeDocument/2006/relationships/hyperlink" Target="https://etcdf.tc.df.gov.br/?a=consultaETCDF&amp;f=formPrincipal&amp;nrproc=7109&amp;anoproc=2023" TargetMode="External"/><Relationship Id="rId43" Type="http://schemas.openxmlformats.org/officeDocument/2006/relationships/hyperlink" Target="https://etcdf.tc.df.gov.br/?a=consultaETCDF&amp;f=formPrincipal&amp;nrproc=11945&amp;anoproc=2023" TargetMode="External"/><Relationship Id="rId48" Type="http://schemas.openxmlformats.org/officeDocument/2006/relationships/hyperlink" Target="https://etcdf.tc.df.gov.br/?a=consultaETCDF&amp;f=formPrincipal&amp;nrproc=13068&amp;anoproc=2023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etcdf.tc.df.gov.br/?a=consultaETCDF&amp;f=formPrincipal&amp;nrproc=1624&amp;anoproc=2023" TargetMode="External"/><Relationship Id="rId51" Type="http://schemas.openxmlformats.org/officeDocument/2006/relationships/hyperlink" Target="https://etcdf.tc.df.gov.br/?a=consultaETCDF&amp;f=formPrincipal&amp;nrproc=13012&amp;anoproc=2023" TargetMode="External"/><Relationship Id="rId3" Type="http://schemas.openxmlformats.org/officeDocument/2006/relationships/hyperlink" Target="https://etcdf.tc.df.gov.br/?a=consultaETCDF&amp;f=formPrincipal&amp;nrproc=15005&amp;anoproc=2022" TargetMode="External"/><Relationship Id="rId12" Type="http://schemas.openxmlformats.org/officeDocument/2006/relationships/hyperlink" Target="https://etcdf.tc.df.gov.br/?a=consultaETCDF&amp;f=formPrincipal&amp;nrproc=5714&amp;anoproc=2022" TargetMode="External"/><Relationship Id="rId17" Type="http://schemas.openxmlformats.org/officeDocument/2006/relationships/hyperlink" Target="https://etcdf.tc.df.gov.br/?a=consultaETCDF&amp;f=formPrincipal&amp;nrproc=3481&amp;anoproc=2023" TargetMode="External"/><Relationship Id="rId25" Type="http://schemas.openxmlformats.org/officeDocument/2006/relationships/hyperlink" Target="https://etcdf.tc.df.gov.br/?a=consultaETCDF&amp;f=formPrincipal&amp;nrproc=6286&amp;anoproc=2023" TargetMode="External"/><Relationship Id="rId33" Type="http://schemas.openxmlformats.org/officeDocument/2006/relationships/hyperlink" Target="https://etcdf.tc.df.gov.br/?a=consultaETCDF&amp;f=formPrincipal&amp;nrproc=10004&amp;anoproc=2023" TargetMode="External"/><Relationship Id="rId38" Type="http://schemas.openxmlformats.org/officeDocument/2006/relationships/hyperlink" Target="https://etcdf.tc.df.gov.br/?a=consultaETCDF&amp;f=formPrincipal&amp;nrproc=10904&amp;anoproc=2023" TargetMode="External"/><Relationship Id="rId46" Type="http://schemas.openxmlformats.org/officeDocument/2006/relationships/hyperlink" Target="https://etcdf.tc.df.gov.br/?a=consultaETCDF&amp;f=formPrincipal&amp;nrproc=12999&amp;anoproc=2023" TargetMode="External"/><Relationship Id="rId20" Type="http://schemas.openxmlformats.org/officeDocument/2006/relationships/hyperlink" Target="https://etcdf.tc.df.gov.br/?a=consultaETCDF&amp;f=formPrincipal&amp;nrproc=1096&amp;anoproc=2023" TargetMode="External"/><Relationship Id="rId41" Type="http://schemas.openxmlformats.org/officeDocument/2006/relationships/hyperlink" Target="https://etcdf.tc.df.gov.br/?a=consultaETCDF&amp;f=formPrincipal&amp;nrproc=11686&amp;anoproc=2023" TargetMode="External"/><Relationship Id="rId54" Type="http://schemas.openxmlformats.org/officeDocument/2006/relationships/hyperlink" Target="https://etcdf.tc.df.gov.br/?a=consultaETCDF&amp;f=formPrincipal&amp;nrproc=14631&amp;anoproc=2023" TargetMode="External"/><Relationship Id="rId1" Type="http://schemas.openxmlformats.org/officeDocument/2006/relationships/hyperlink" Target="https://etcdf.tc.df.gov.br/?a=consultaETCDF&amp;f=formPrincipal&amp;nrproc=0952&amp;anoproc=2023" TargetMode="External"/><Relationship Id="rId6" Type="http://schemas.openxmlformats.org/officeDocument/2006/relationships/hyperlink" Target="https://etcdf.tc.df.gov.br/?a=consultaETCDF&amp;f=formPrincipal&amp;nrproc=2231&amp;anoproc=2023" TargetMode="External"/><Relationship Id="rId15" Type="http://schemas.openxmlformats.org/officeDocument/2006/relationships/hyperlink" Target="https://etcdf.tc.df.gov.br/?a=consultaETCDF&amp;f=formPrincipal&amp;nrproc=1842&amp;anoproc=2022" TargetMode="External"/><Relationship Id="rId23" Type="http://schemas.openxmlformats.org/officeDocument/2006/relationships/hyperlink" Target="https://etcdf.tc.df.gov.br/?a=consultaETCDF&amp;f=formPrincipal&amp;nrproc=7984&amp;anoproc=2023" TargetMode="External"/><Relationship Id="rId28" Type="http://schemas.openxmlformats.org/officeDocument/2006/relationships/hyperlink" Target="https://etcdf.tc.df.gov.br/?a=consultaETCDF&amp;f=formPrincipal&amp;nrproc=8716&amp;anoproc=2023" TargetMode="External"/><Relationship Id="rId36" Type="http://schemas.openxmlformats.org/officeDocument/2006/relationships/hyperlink" Target="https://etcdf.tc.df.gov.br/?a=consultaETCDF&amp;f=formPrincipal&amp;nrproc=10378&amp;anoproc=2023" TargetMode="External"/><Relationship Id="rId49" Type="http://schemas.openxmlformats.org/officeDocument/2006/relationships/hyperlink" Target="https://etcdf.tc.df.gov.br/?a=consultaETCDF&amp;f=formPrincipal&amp;nrproc=12978&amp;anoproc=2023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etcdf.tc.df.gov.br/?a=consultaETCDF&amp;f=formPrincipal&amp;nrproc=2855&amp;anoproc=2023" TargetMode="External"/><Relationship Id="rId31" Type="http://schemas.openxmlformats.org/officeDocument/2006/relationships/hyperlink" Target="https://etcdf.tc.df.gov.br/?a=consultaETCDF&amp;f=formPrincipal&amp;nrproc=8841&amp;anoproc=2023" TargetMode="External"/><Relationship Id="rId44" Type="http://schemas.openxmlformats.org/officeDocument/2006/relationships/hyperlink" Target="https://etcdf.tc.df.gov.br/?a=consultaETCDF&amp;f=formPrincipal&amp;nrproc=12523&amp;anoproc=2023" TargetMode="External"/><Relationship Id="rId52" Type="http://schemas.openxmlformats.org/officeDocument/2006/relationships/hyperlink" Target="https://etcdf.tc.df.gov.br/?a=consultaETCDF&amp;f=formPrincipal&amp;nrproc=13998&amp;anoproc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70D7-2AA6-4A1D-B9DD-24D5E45B56BE}">
  <sheetPr>
    <tabColor theme="4" tint="0.39997558519241921"/>
  </sheetPr>
  <dimension ref="A1:K59"/>
  <sheetViews>
    <sheetView tabSelected="1" zoomScaleNormal="100" workbookViewId="0">
      <pane ySplit="2430" activePane="bottomLeft"/>
      <selection activeCell="E3" sqref="E3"/>
      <selection pane="bottomLeft" activeCell="A3" sqref="A3"/>
    </sheetView>
  </sheetViews>
  <sheetFormatPr defaultRowHeight="15" x14ac:dyDescent="0.25"/>
  <cols>
    <col min="1" max="1" width="5.140625" style="1" customWidth="1"/>
    <col min="2" max="2" width="26.85546875" style="1" customWidth="1"/>
    <col min="3" max="4" width="15" style="15" customWidth="1"/>
    <col min="5" max="5" width="58.5703125" style="5" customWidth="1"/>
    <col min="6" max="6" width="25" style="5" customWidth="1"/>
    <col min="7" max="7" width="20.85546875" style="5" customWidth="1"/>
    <col min="8" max="8" width="16.85546875" style="4" customWidth="1"/>
    <col min="9" max="9" width="26.42578125" style="1" customWidth="1"/>
    <col min="10" max="10" width="20.85546875" style="1" customWidth="1"/>
    <col min="11" max="11" width="46.85546875" style="10" customWidth="1"/>
    <col min="12" max="16384" width="9.140625" style="1"/>
  </cols>
  <sheetData>
    <row r="1" spans="1:11" ht="42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9.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s="10" customFormat="1" ht="45" x14ac:dyDescent="0.25">
      <c r="A3" s="8" t="s">
        <v>2</v>
      </c>
      <c r="B3" s="8" t="s">
        <v>3</v>
      </c>
      <c r="C3" s="13" t="s">
        <v>4</v>
      </c>
      <c r="D3" s="13" t="s">
        <v>5</v>
      </c>
      <c r="E3" s="8" t="s">
        <v>6</v>
      </c>
      <c r="F3" s="11" t="s">
        <v>7</v>
      </c>
      <c r="G3" s="11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pans="1:11" ht="30" x14ac:dyDescent="0.25">
      <c r="A4" s="16">
        <v>1</v>
      </c>
      <c r="B4" s="2" t="s">
        <v>13</v>
      </c>
      <c r="C4" s="14" t="s">
        <v>14</v>
      </c>
      <c r="D4" s="14" t="s">
        <v>15</v>
      </c>
      <c r="E4" s="20" t="s">
        <v>16</v>
      </c>
      <c r="F4" s="32" t="s">
        <v>17</v>
      </c>
      <c r="G4" s="32" t="s">
        <v>18</v>
      </c>
      <c r="H4" s="3">
        <v>3000</v>
      </c>
      <c r="I4" s="2" t="s">
        <v>19</v>
      </c>
      <c r="J4" s="2" t="s">
        <v>20</v>
      </c>
      <c r="K4" s="12" t="s">
        <v>21</v>
      </c>
    </row>
    <row r="5" spans="1:11" ht="45" x14ac:dyDescent="0.25">
      <c r="A5" s="16">
        <v>2</v>
      </c>
      <c r="B5" s="2" t="s">
        <v>22</v>
      </c>
      <c r="C5" s="14" t="s">
        <v>23</v>
      </c>
      <c r="D5" s="14" t="s">
        <v>24</v>
      </c>
      <c r="E5" s="20" t="s">
        <v>25</v>
      </c>
      <c r="F5" s="32" t="s">
        <v>26</v>
      </c>
      <c r="G5" s="32" t="s">
        <v>27</v>
      </c>
      <c r="H5" s="3">
        <v>51040.26</v>
      </c>
      <c r="I5" s="6" t="s">
        <v>28</v>
      </c>
      <c r="J5" s="6" t="s">
        <v>20</v>
      </c>
      <c r="K5" s="12" t="s">
        <v>29</v>
      </c>
    </row>
    <row r="6" spans="1:11" ht="60" x14ac:dyDescent="0.25">
      <c r="A6" s="16">
        <v>3</v>
      </c>
      <c r="B6" s="33" t="s">
        <v>30</v>
      </c>
      <c r="C6" s="34" t="s">
        <v>31</v>
      </c>
      <c r="D6" s="34" t="s">
        <v>32</v>
      </c>
      <c r="E6" s="35" t="s">
        <v>33</v>
      </c>
      <c r="F6" s="36" t="s">
        <v>34</v>
      </c>
      <c r="G6" s="36" t="s">
        <v>35</v>
      </c>
      <c r="H6" s="37">
        <v>29478</v>
      </c>
      <c r="I6" s="33" t="s">
        <v>36</v>
      </c>
      <c r="J6" s="33" t="s">
        <v>20</v>
      </c>
      <c r="K6" s="38" t="s">
        <v>37</v>
      </c>
    </row>
    <row r="7" spans="1:11" ht="75" x14ac:dyDescent="0.25">
      <c r="A7" s="16">
        <v>4</v>
      </c>
      <c r="B7" s="2" t="s">
        <v>38</v>
      </c>
      <c r="C7" s="14" t="s">
        <v>39</v>
      </c>
      <c r="D7" s="14" t="s">
        <v>40</v>
      </c>
      <c r="E7" s="20" t="s">
        <v>41</v>
      </c>
      <c r="F7" s="32" t="s">
        <v>42</v>
      </c>
      <c r="G7" s="32" t="s">
        <v>43</v>
      </c>
      <c r="H7" s="3">
        <v>3200</v>
      </c>
      <c r="I7" s="2" t="s">
        <v>44</v>
      </c>
      <c r="J7" s="2" t="s">
        <v>20</v>
      </c>
      <c r="K7" s="12" t="s">
        <v>45</v>
      </c>
    </row>
    <row r="8" spans="1:11" ht="60" x14ac:dyDescent="0.25">
      <c r="A8" s="16">
        <v>5</v>
      </c>
      <c r="B8" s="2" t="s">
        <v>46</v>
      </c>
      <c r="C8" s="14" t="s">
        <v>47</v>
      </c>
      <c r="D8" s="14" t="s">
        <v>48</v>
      </c>
      <c r="E8" s="20" t="s">
        <v>49</v>
      </c>
      <c r="F8" s="32" t="s">
        <v>50</v>
      </c>
      <c r="G8" s="32" t="s">
        <v>51</v>
      </c>
      <c r="H8" s="3">
        <f>770+154</f>
        <v>924</v>
      </c>
      <c r="I8" s="6" t="s">
        <v>52</v>
      </c>
      <c r="J8" s="6" t="s">
        <v>20</v>
      </c>
      <c r="K8" s="12" t="s">
        <v>53</v>
      </c>
    </row>
    <row r="9" spans="1:11" ht="30" x14ac:dyDescent="0.25">
      <c r="A9" s="16">
        <v>6</v>
      </c>
      <c r="B9" s="2" t="s">
        <v>54</v>
      </c>
      <c r="C9" s="14" t="s">
        <v>55</v>
      </c>
      <c r="D9" s="14" t="s">
        <v>56</v>
      </c>
      <c r="E9" s="20" t="s">
        <v>57</v>
      </c>
      <c r="F9" s="32" t="s">
        <v>58</v>
      </c>
      <c r="G9" s="32" t="s">
        <v>59</v>
      </c>
      <c r="H9" s="3">
        <v>19800</v>
      </c>
      <c r="I9" s="2" t="s">
        <v>60</v>
      </c>
      <c r="J9" s="2" t="s">
        <v>20</v>
      </c>
      <c r="K9" s="12" t="s">
        <v>61</v>
      </c>
    </row>
    <row r="10" spans="1:11" ht="60" x14ac:dyDescent="0.25">
      <c r="A10" s="16">
        <v>7</v>
      </c>
      <c r="B10" s="2" t="s">
        <v>62</v>
      </c>
      <c r="C10" s="14" t="s">
        <v>63</v>
      </c>
      <c r="D10" s="14" t="s">
        <v>64</v>
      </c>
      <c r="E10" s="20" t="s">
        <v>65</v>
      </c>
      <c r="F10" s="32" t="s">
        <v>66</v>
      </c>
      <c r="G10" s="32" t="s">
        <v>67</v>
      </c>
      <c r="H10" s="3">
        <f>14050+2810</f>
        <v>16860</v>
      </c>
      <c r="I10" s="6" t="s">
        <v>68</v>
      </c>
      <c r="J10" s="6" t="s">
        <v>20</v>
      </c>
      <c r="K10" s="12" t="s">
        <v>69</v>
      </c>
    </row>
    <row r="11" spans="1:11" ht="45" x14ac:dyDescent="0.25">
      <c r="A11" s="16">
        <v>8</v>
      </c>
      <c r="B11" s="2" t="s">
        <v>70</v>
      </c>
      <c r="C11" s="14" t="s">
        <v>71</v>
      </c>
      <c r="D11" s="14" t="s">
        <v>72</v>
      </c>
      <c r="E11" s="20" t="s">
        <v>73</v>
      </c>
      <c r="F11" s="32" t="s">
        <v>74</v>
      </c>
      <c r="G11" s="32" t="s">
        <v>75</v>
      </c>
      <c r="H11" s="3">
        <v>2090</v>
      </c>
      <c r="I11" s="2" t="s">
        <v>76</v>
      </c>
      <c r="J11" s="2" t="s">
        <v>20</v>
      </c>
      <c r="K11" s="12" t="s">
        <v>77</v>
      </c>
    </row>
    <row r="12" spans="1:11" ht="72" customHeight="1" x14ac:dyDescent="0.25">
      <c r="A12" s="16">
        <v>9</v>
      </c>
      <c r="B12" s="2" t="s">
        <v>78</v>
      </c>
      <c r="C12" s="14" t="s">
        <v>71</v>
      </c>
      <c r="D12" s="14" t="s">
        <v>79</v>
      </c>
      <c r="E12" s="18" t="s">
        <v>80</v>
      </c>
      <c r="F12" s="6" t="s">
        <v>81</v>
      </c>
      <c r="G12" s="6" t="s">
        <v>82</v>
      </c>
      <c r="H12" s="3">
        <v>14701.5</v>
      </c>
      <c r="I12" s="2" t="s">
        <v>83</v>
      </c>
      <c r="J12" s="2" t="s">
        <v>20</v>
      </c>
      <c r="K12" s="19" t="s">
        <v>84</v>
      </c>
    </row>
    <row r="13" spans="1:11" ht="45" x14ac:dyDescent="0.25">
      <c r="A13" s="16">
        <v>10</v>
      </c>
      <c r="B13" s="2" t="s">
        <v>85</v>
      </c>
      <c r="C13" s="14" t="s">
        <v>86</v>
      </c>
      <c r="D13" s="14" t="s">
        <v>64</v>
      </c>
      <c r="E13" s="21" t="s">
        <v>87</v>
      </c>
      <c r="F13" s="39" t="s">
        <v>88</v>
      </c>
      <c r="G13" s="39" t="s">
        <v>89</v>
      </c>
      <c r="H13" s="3">
        <v>13440</v>
      </c>
      <c r="I13" s="2" t="s">
        <v>90</v>
      </c>
      <c r="J13" s="2" t="s">
        <v>20</v>
      </c>
      <c r="K13" s="12" t="s">
        <v>91</v>
      </c>
    </row>
    <row r="14" spans="1:11" ht="45" x14ac:dyDescent="0.25">
      <c r="A14" s="16">
        <v>11</v>
      </c>
      <c r="B14" s="2" t="s">
        <v>92</v>
      </c>
      <c r="C14" s="14" t="s">
        <v>93</v>
      </c>
      <c r="D14" s="14" t="s">
        <v>94</v>
      </c>
      <c r="E14" s="20" t="s">
        <v>95</v>
      </c>
      <c r="F14" s="32" t="s">
        <v>96</v>
      </c>
      <c r="G14" s="32" t="s">
        <v>97</v>
      </c>
      <c r="H14" s="3">
        <v>10000</v>
      </c>
      <c r="I14" s="2" t="s">
        <v>98</v>
      </c>
      <c r="J14" s="2" t="s">
        <v>20</v>
      </c>
      <c r="K14" s="12" t="s">
        <v>99</v>
      </c>
    </row>
    <row r="15" spans="1:11" ht="45" x14ac:dyDescent="0.25">
      <c r="A15" s="16">
        <v>12</v>
      </c>
      <c r="B15" s="2" t="s">
        <v>100</v>
      </c>
      <c r="C15" s="14" t="s">
        <v>101</v>
      </c>
      <c r="D15" s="14" t="s">
        <v>102</v>
      </c>
      <c r="E15" s="20" t="s">
        <v>103</v>
      </c>
      <c r="F15" s="32" t="s">
        <v>104</v>
      </c>
      <c r="G15" s="32" t="s">
        <v>105</v>
      </c>
      <c r="H15" s="3">
        <f>36546+21104+50440+31502+30590+28645</f>
        <v>198827</v>
      </c>
      <c r="I15" s="2" t="s">
        <v>106</v>
      </c>
      <c r="J15" s="6" t="s">
        <v>107</v>
      </c>
      <c r="K15" s="12" t="s">
        <v>108</v>
      </c>
    </row>
    <row r="16" spans="1:11" ht="60" x14ac:dyDescent="0.25">
      <c r="A16" s="16">
        <v>13</v>
      </c>
      <c r="B16" s="2" t="s">
        <v>109</v>
      </c>
      <c r="C16" s="14" t="s">
        <v>110</v>
      </c>
      <c r="D16" s="14" t="s">
        <v>111</v>
      </c>
      <c r="E16" s="20" t="s">
        <v>112</v>
      </c>
      <c r="F16" s="32" t="s">
        <v>113</v>
      </c>
      <c r="G16" s="32" t="s">
        <v>114</v>
      </c>
      <c r="H16" s="3">
        <v>18960</v>
      </c>
      <c r="I16" s="2" t="s">
        <v>115</v>
      </c>
      <c r="J16" s="2" t="s">
        <v>20</v>
      </c>
      <c r="K16" s="12" t="s">
        <v>116</v>
      </c>
    </row>
    <row r="17" spans="1:11" ht="45" x14ac:dyDescent="0.25">
      <c r="A17" s="17">
        <v>14</v>
      </c>
      <c r="B17" s="2" t="s">
        <v>117</v>
      </c>
      <c r="C17" s="14" t="s">
        <v>118</v>
      </c>
      <c r="D17" s="14" t="s">
        <v>119</v>
      </c>
      <c r="E17" s="20" t="s">
        <v>120</v>
      </c>
      <c r="F17" s="32" t="s">
        <v>121</v>
      </c>
      <c r="G17" s="32" t="s">
        <v>122</v>
      </c>
      <c r="H17" s="3">
        <v>41328</v>
      </c>
      <c r="I17" s="2" t="s">
        <v>123</v>
      </c>
      <c r="J17" s="6" t="s">
        <v>124</v>
      </c>
      <c r="K17" s="12" t="s">
        <v>125</v>
      </c>
    </row>
    <row r="18" spans="1:11" ht="45" x14ac:dyDescent="0.25">
      <c r="A18" s="7">
        <v>15</v>
      </c>
      <c r="B18" s="2" t="s">
        <v>126</v>
      </c>
      <c r="C18" s="14" t="s">
        <v>127</v>
      </c>
      <c r="D18" s="14" t="s">
        <v>128</v>
      </c>
      <c r="E18" s="20" t="s">
        <v>129</v>
      </c>
      <c r="F18" s="32" t="s">
        <v>130</v>
      </c>
      <c r="G18" s="32" t="s">
        <v>131</v>
      </c>
      <c r="H18" s="3">
        <v>10400</v>
      </c>
      <c r="I18" s="2" t="s">
        <v>132</v>
      </c>
      <c r="J18" s="2" t="s">
        <v>20</v>
      </c>
      <c r="K18" s="19" t="s">
        <v>133</v>
      </c>
    </row>
    <row r="19" spans="1:11" ht="30.75" customHeight="1" x14ac:dyDescent="0.25">
      <c r="A19" s="7">
        <v>16</v>
      </c>
      <c r="B19" s="2" t="s">
        <v>134</v>
      </c>
      <c r="C19" s="14" t="s">
        <v>135</v>
      </c>
      <c r="D19" s="14" t="s">
        <v>136</v>
      </c>
      <c r="E19" s="20" t="s">
        <v>137</v>
      </c>
      <c r="F19" s="39" t="s">
        <v>88</v>
      </c>
      <c r="G19" s="40" t="s">
        <v>89</v>
      </c>
      <c r="H19" s="3">
        <v>590</v>
      </c>
      <c r="I19" s="2" t="s">
        <v>138</v>
      </c>
      <c r="J19" s="2" t="s">
        <v>20</v>
      </c>
      <c r="K19" s="19" t="s">
        <v>139</v>
      </c>
    </row>
    <row r="20" spans="1:11" ht="39" customHeight="1" x14ac:dyDescent="0.25">
      <c r="A20" s="7">
        <v>17</v>
      </c>
      <c r="B20" s="2" t="s">
        <v>140</v>
      </c>
      <c r="C20" s="14" t="s">
        <v>141</v>
      </c>
      <c r="D20" s="14" t="s">
        <v>142</v>
      </c>
      <c r="E20" s="18" t="s">
        <v>143</v>
      </c>
      <c r="F20" s="6" t="s">
        <v>144</v>
      </c>
      <c r="G20" s="6" t="s">
        <v>145</v>
      </c>
      <c r="H20" s="3">
        <v>1190</v>
      </c>
      <c r="I20" s="2" t="s">
        <v>146</v>
      </c>
      <c r="J20" s="2" t="s">
        <v>20</v>
      </c>
      <c r="K20" s="19" t="s">
        <v>147</v>
      </c>
    </row>
    <row r="21" spans="1:11" ht="63" customHeight="1" x14ac:dyDescent="0.25">
      <c r="A21" s="7">
        <v>18</v>
      </c>
      <c r="B21" s="2" t="s">
        <v>148</v>
      </c>
      <c r="C21" s="14" t="s">
        <v>149</v>
      </c>
      <c r="D21" s="14" t="s">
        <v>150</v>
      </c>
      <c r="E21" s="18" t="s">
        <v>151</v>
      </c>
      <c r="F21" s="6" t="s">
        <v>152</v>
      </c>
      <c r="G21" s="6" t="s">
        <v>153</v>
      </c>
      <c r="H21" s="3">
        <v>37778</v>
      </c>
      <c r="I21" s="2" t="s">
        <v>154</v>
      </c>
      <c r="J21" s="2" t="s">
        <v>20</v>
      </c>
      <c r="K21" s="19" t="s">
        <v>155</v>
      </c>
    </row>
    <row r="22" spans="1:11" ht="57" customHeight="1" x14ac:dyDescent="0.25">
      <c r="A22" s="7">
        <v>19</v>
      </c>
      <c r="B22" s="2" t="s">
        <v>156</v>
      </c>
      <c r="C22" s="14" t="s">
        <v>157</v>
      </c>
      <c r="D22" s="14" t="s">
        <v>158</v>
      </c>
      <c r="E22" s="20" t="s">
        <v>159</v>
      </c>
      <c r="F22" s="32" t="s">
        <v>160</v>
      </c>
      <c r="G22" s="32" t="s">
        <v>161</v>
      </c>
      <c r="H22" s="3">
        <f>1444800+715435</f>
        <v>2160235</v>
      </c>
      <c r="I22" s="6" t="s">
        <v>162</v>
      </c>
      <c r="J22" s="6" t="s">
        <v>163</v>
      </c>
      <c r="K22" s="12" t="s">
        <v>164</v>
      </c>
    </row>
    <row r="23" spans="1:11" ht="45" x14ac:dyDescent="0.25">
      <c r="A23" s="7">
        <v>20</v>
      </c>
      <c r="B23" s="2" t="s">
        <v>165</v>
      </c>
      <c r="C23" s="14" t="s">
        <v>166</v>
      </c>
      <c r="D23" s="14" t="s">
        <v>167</v>
      </c>
      <c r="E23" s="18" t="s">
        <v>168</v>
      </c>
      <c r="F23" s="6" t="s">
        <v>169</v>
      </c>
      <c r="G23" s="6" t="s">
        <v>170</v>
      </c>
      <c r="H23" s="3">
        <v>81000</v>
      </c>
      <c r="I23" s="2" t="s">
        <v>171</v>
      </c>
      <c r="J23" s="6" t="s">
        <v>172</v>
      </c>
      <c r="K23" s="19" t="s">
        <v>173</v>
      </c>
    </row>
    <row r="24" spans="1:11" ht="45" x14ac:dyDescent="0.25">
      <c r="A24" s="7">
        <v>21</v>
      </c>
      <c r="B24" s="2" t="s">
        <v>174</v>
      </c>
      <c r="C24" s="14" t="s">
        <v>175</v>
      </c>
      <c r="D24" s="14" t="s">
        <v>176</v>
      </c>
      <c r="E24" s="18" t="s">
        <v>177</v>
      </c>
      <c r="F24" s="6" t="s">
        <v>178</v>
      </c>
      <c r="G24" s="6" t="s">
        <v>179</v>
      </c>
      <c r="H24" s="3">
        <v>21800</v>
      </c>
      <c r="I24" s="2" t="s">
        <v>180</v>
      </c>
      <c r="J24" s="2" t="s">
        <v>20</v>
      </c>
      <c r="K24" s="19" t="s">
        <v>181</v>
      </c>
    </row>
    <row r="25" spans="1:11" ht="60" x14ac:dyDescent="0.25">
      <c r="A25" s="7">
        <v>22</v>
      </c>
      <c r="B25" s="26" t="s">
        <v>182</v>
      </c>
      <c r="C25" s="27" t="s">
        <v>183</v>
      </c>
      <c r="D25" s="27" t="s">
        <v>184</v>
      </c>
      <c r="E25" s="28" t="s">
        <v>185</v>
      </c>
      <c r="F25" s="30" t="s">
        <v>186</v>
      </c>
      <c r="G25" s="30" t="s">
        <v>187</v>
      </c>
      <c r="H25" s="29">
        <f>6000-1113</f>
        <v>4887</v>
      </c>
      <c r="I25" s="30" t="s">
        <v>188</v>
      </c>
      <c r="J25" s="26" t="s">
        <v>20</v>
      </c>
      <c r="K25" s="31" t="s">
        <v>189</v>
      </c>
    </row>
    <row r="26" spans="1:11" ht="45" x14ac:dyDescent="0.25">
      <c r="A26" s="42">
        <v>23</v>
      </c>
      <c r="B26" s="42" t="s">
        <v>190</v>
      </c>
      <c r="C26" s="43" t="s">
        <v>191</v>
      </c>
      <c r="D26" s="43" t="s">
        <v>192</v>
      </c>
      <c r="E26" s="44" t="s">
        <v>193</v>
      </c>
      <c r="F26" s="45" t="s">
        <v>194</v>
      </c>
      <c r="G26" s="45" t="s">
        <v>195</v>
      </c>
      <c r="H26" s="46">
        <v>440</v>
      </c>
      <c r="I26" s="42" t="s">
        <v>196</v>
      </c>
      <c r="J26" s="42" t="s">
        <v>20</v>
      </c>
      <c r="K26" s="47" t="s">
        <v>197</v>
      </c>
    </row>
    <row r="27" spans="1:11" ht="39" customHeight="1" x14ac:dyDescent="0.25">
      <c r="A27" s="81" t="s">
        <v>198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45" x14ac:dyDescent="0.25">
      <c r="A28" s="42" t="s">
        <v>199</v>
      </c>
      <c r="B28" s="42" t="s">
        <v>200</v>
      </c>
      <c r="C28" s="43" t="s">
        <v>201</v>
      </c>
      <c r="D28" s="43" t="s">
        <v>202</v>
      </c>
      <c r="E28" s="44" t="s">
        <v>203</v>
      </c>
      <c r="F28" s="45" t="s">
        <v>204</v>
      </c>
      <c r="G28" s="45" t="s">
        <v>205</v>
      </c>
      <c r="H28" s="46">
        <v>6000</v>
      </c>
      <c r="I28" s="42" t="s">
        <v>206</v>
      </c>
      <c r="J28" s="42" t="s">
        <v>20</v>
      </c>
      <c r="K28" s="47" t="s">
        <v>207</v>
      </c>
    </row>
    <row r="29" spans="1:11" ht="45" x14ac:dyDescent="0.25">
      <c r="A29" s="22">
        <v>25</v>
      </c>
      <c r="B29" s="22" t="s">
        <v>208</v>
      </c>
      <c r="C29" s="23" t="s">
        <v>209</v>
      </c>
      <c r="D29" s="23" t="s">
        <v>202</v>
      </c>
      <c r="E29" s="49" t="s">
        <v>210</v>
      </c>
      <c r="F29" s="41" t="s">
        <v>74</v>
      </c>
      <c r="G29" s="50" t="s">
        <v>75</v>
      </c>
      <c r="H29" s="25">
        <v>2100</v>
      </c>
      <c r="I29" s="22" t="s">
        <v>211</v>
      </c>
      <c r="J29" s="22" t="s">
        <v>20</v>
      </c>
      <c r="K29" s="48" t="s">
        <v>212</v>
      </c>
    </row>
    <row r="30" spans="1:11" ht="45" x14ac:dyDescent="0.25">
      <c r="A30" s="22">
        <v>26</v>
      </c>
      <c r="B30" s="22" t="s">
        <v>213</v>
      </c>
      <c r="C30" s="23" t="s">
        <v>214</v>
      </c>
      <c r="D30" s="23" t="s">
        <v>215</v>
      </c>
      <c r="E30" s="49" t="s">
        <v>216</v>
      </c>
      <c r="F30" s="51" t="s">
        <v>169</v>
      </c>
      <c r="G30" s="50" t="s">
        <v>170</v>
      </c>
      <c r="H30" s="25">
        <v>76500</v>
      </c>
      <c r="I30" s="41" t="s">
        <v>217</v>
      </c>
      <c r="J30" s="1" t="s">
        <v>20</v>
      </c>
      <c r="K30" s="48" t="s">
        <v>218</v>
      </c>
    </row>
    <row r="31" spans="1:11" ht="45" x14ac:dyDescent="0.25">
      <c r="A31" s="22">
        <v>27</v>
      </c>
      <c r="B31" s="22" t="s">
        <v>219</v>
      </c>
      <c r="C31" s="23" t="s">
        <v>220</v>
      </c>
      <c r="D31" s="23" t="s">
        <v>221</v>
      </c>
      <c r="E31" s="49" t="s">
        <v>222</v>
      </c>
      <c r="F31" s="51" t="s">
        <v>223</v>
      </c>
      <c r="G31" s="50" t="s">
        <v>224</v>
      </c>
      <c r="H31" s="25">
        <v>3980</v>
      </c>
      <c r="I31" s="54" t="s">
        <v>225</v>
      </c>
      <c r="J31" s="42" t="s">
        <v>20</v>
      </c>
      <c r="K31" s="52" t="s">
        <v>226</v>
      </c>
    </row>
    <row r="32" spans="1:11" ht="41.25" customHeight="1" x14ac:dyDescent="0.25">
      <c r="A32" s="22">
        <v>28</v>
      </c>
      <c r="B32" s="22" t="s">
        <v>227</v>
      </c>
      <c r="C32" s="23" t="s">
        <v>228</v>
      </c>
      <c r="D32" s="23" t="s">
        <v>215</v>
      </c>
      <c r="E32" s="49" t="s">
        <v>229</v>
      </c>
      <c r="F32" s="51" t="s">
        <v>230</v>
      </c>
      <c r="G32" s="50" t="s">
        <v>231</v>
      </c>
      <c r="H32" s="25">
        <v>5400</v>
      </c>
      <c r="I32" s="54" t="s">
        <v>232</v>
      </c>
      <c r="J32" s="22" t="s">
        <v>20</v>
      </c>
      <c r="K32" s="52" t="s">
        <v>233</v>
      </c>
    </row>
    <row r="33" spans="1:11" ht="45.75" customHeight="1" x14ac:dyDescent="0.25">
      <c r="A33" s="22">
        <v>29</v>
      </c>
      <c r="B33" s="22" t="s">
        <v>234</v>
      </c>
      <c r="C33" s="23" t="s">
        <v>235</v>
      </c>
      <c r="D33" s="23" t="s">
        <v>236</v>
      </c>
      <c r="E33" s="24" t="s">
        <v>237</v>
      </c>
      <c r="F33" s="51" t="s">
        <v>238</v>
      </c>
      <c r="G33" s="41" t="s">
        <v>239</v>
      </c>
      <c r="H33" s="25">
        <v>9300</v>
      </c>
      <c r="I33" s="22" t="s">
        <v>240</v>
      </c>
      <c r="J33" s="53" t="s">
        <v>241</v>
      </c>
      <c r="K33" s="48" t="s">
        <v>242</v>
      </c>
    </row>
    <row r="34" spans="1:11" ht="45" customHeight="1" x14ac:dyDescent="0.25">
      <c r="A34" s="42">
        <v>30</v>
      </c>
      <c r="B34" s="42" t="s">
        <v>243</v>
      </c>
      <c r="C34" s="43" t="s">
        <v>244</v>
      </c>
      <c r="D34" s="43" t="s">
        <v>245</v>
      </c>
      <c r="E34" s="44" t="s">
        <v>246</v>
      </c>
      <c r="F34" s="55" t="s">
        <v>247</v>
      </c>
      <c r="G34" s="45" t="s">
        <v>248</v>
      </c>
      <c r="H34" s="46">
        <v>36000</v>
      </c>
      <c r="I34" s="42" t="s">
        <v>249</v>
      </c>
      <c r="J34" s="56" t="s">
        <v>20</v>
      </c>
      <c r="K34" s="47" t="s">
        <v>250</v>
      </c>
    </row>
    <row r="35" spans="1:11" ht="38.25" customHeight="1" x14ac:dyDescent="0.25">
      <c r="A35" s="22">
        <v>31</v>
      </c>
      <c r="B35" s="22" t="s">
        <v>251</v>
      </c>
      <c r="C35" s="23" t="s">
        <v>252</v>
      </c>
      <c r="D35" s="23" t="s">
        <v>253</v>
      </c>
      <c r="E35" s="24" t="s">
        <v>254</v>
      </c>
      <c r="F35" s="41" t="s">
        <v>255</v>
      </c>
      <c r="G35" s="41" t="s">
        <v>256</v>
      </c>
      <c r="H35" s="25">
        <v>6000</v>
      </c>
      <c r="I35" s="41" t="s">
        <v>257</v>
      </c>
      <c r="J35" s="22" t="s">
        <v>20</v>
      </c>
      <c r="K35" s="48" t="s">
        <v>258</v>
      </c>
    </row>
    <row r="36" spans="1:11" ht="45" x14ac:dyDescent="0.25">
      <c r="A36" s="42">
        <v>32</v>
      </c>
      <c r="B36" s="42" t="s">
        <v>259</v>
      </c>
      <c r="C36" s="43" t="s">
        <v>260</v>
      </c>
      <c r="D36" s="43" t="s">
        <v>261</v>
      </c>
      <c r="E36" s="44" t="s">
        <v>262</v>
      </c>
      <c r="F36" s="45" t="s">
        <v>263</v>
      </c>
      <c r="G36" s="45" t="s">
        <v>264</v>
      </c>
      <c r="H36" s="46">
        <v>380.31</v>
      </c>
      <c r="I36" s="42" t="s">
        <v>265</v>
      </c>
      <c r="J36" s="42" t="s">
        <v>20</v>
      </c>
      <c r="K36" s="47" t="s">
        <v>266</v>
      </c>
    </row>
    <row r="37" spans="1:11" ht="45" x14ac:dyDescent="0.25">
      <c r="A37" s="42">
        <v>33</v>
      </c>
      <c r="B37" s="42" t="s">
        <v>267</v>
      </c>
      <c r="C37" s="57" t="s">
        <v>268</v>
      </c>
      <c r="D37" s="58" t="s">
        <v>269</v>
      </c>
      <c r="E37" s="44" t="s">
        <v>270</v>
      </c>
      <c r="F37" s="59" t="s">
        <v>271</v>
      </c>
      <c r="G37" s="45" t="s">
        <v>272</v>
      </c>
      <c r="H37" s="46">
        <v>6000</v>
      </c>
      <c r="I37" s="45" t="s">
        <v>273</v>
      </c>
      <c r="J37" s="42" t="s">
        <v>20</v>
      </c>
      <c r="K37" s="47" t="s">
        <v>274</v>
      </c>
    </row>
    <row r="38" spans="1:11" ht="60" x14ac:dyDescent="0.25">
      <c r="A38" s="2">
        <v>34</v>
      </c>
      <c r="B38" s="2" t="s">
        <v>275</v>
      </c>
      <c r="C38" s="14" t="s">
        <v>276</v>
      </c>
      <c r="D38" s="14" t="s">
        <v>269</v>
      </c>
      <c r="E38" s="18" t="s">
        <v>277</v>
      </c>
      <c r="F38" s="18" t="s">
        <v>278</v>
      </c>
      <c r="G38" s="6" t="s">
        <v>279</v>
      </c>
      <c r="H38" s="3">
        <v>1600</v>
      </c>
      <c r="I38" s="2" t="s">
        <v>280</v>
      </c>
      <c r="J38" s="67" t="s">
        <v>20</v>
      </c>
      <c r="K38" s="47" t="s">
        <v>281</v>
      </c>
    </row>
    <row r="39" spans="1:11" ht="45" x14ac:dyDescent="0.25">
      <c r="A39" s="2">
        <v>35</v>
      </c>
      <c r="B39" s="2" t="s">
        <v>282</v>
      </c>
      <c r="C39" s="14" t="s">
        <v>283</v>
      </c>
      <c r="D39" s="14" t="s">
        <v>284</v>
      </c>
      <c r="E39" s="18" t="s">
        <v>285</v>
      </c>
      <c r="F39" s="6" t="s">
        <v>286</v>
      </c>
      <c r="G39" s="6" t="s">
        <v>287</v>
      </c>
      <c r="H39" s="3">
        <v>4800</v>
      </c>
      <c r="I39" s="2" t="s">
        <v>288</v>
      </c>
      <c r="J39" s="67" t="s">
        <v>20</v>
      </c>
      <c r="K39" s="47" t="s">
        <v>289</v>
      </c>
    </row>
    <row r="40" spans="1:11" ht="75" x14ac:dyDescent="0.25">
      <c r="A40" s="2">
        <v>36</v>
      </c>
      <c r="B40" s="2" t="s">
        <v>290</v>
      </c>
      <c r="C40" s="14" t="s">
        <v>291</v>
      </c>
      <c r="D40" s="14" t="s">
        <v>292</v>
      </c>
      <c r="E40" s="20" t="s">
        <v>293</v>
      </c>
      <c r="F40" s="6" t="s">
        <v>294</v>
      </c>
      <c r="G40" s="6" t="s">
        <v>295</v>
      </c>
      <c r="H40" s="3">
        <v>2690</v>
      </c>
      <c r="I40" s="2" t="s">
        <v>296</v>
      </c>
      <c r="J40" s="70" t="s">
        <v>20</v>
      </c>
      <c r="K40" s="48" t="s">
        <v>297</v>
      </c>
    </row>
    <row r="41" spans="1:11" ht="45" x14ac:dyDescent="0.25">
      <c r="A41" s="2">
        <v>37</v>
      </c>
      <c r="B41" s="2" t="s">
        <v>298</v>
      </c>
      <c r="C41" s="14" t="s">
        <v>299</v>
      </c>
      <c r="D41" s="14" t="s">
        <v>300</v>
      </c>
      <c r="E41" s="18" t="s">
        <v>301</v>
      </c>
      <c r="F41" s="6" t="s">
        <v>302</v>
      </c>
      <c r="G41" s="6" t="s">
        <v>27</v>
      </c>
      <c r="H41" s="3">
        <v>18534.060000000001</v>
      </c>
      <c r="I41" s="2" t="s">
        <v>303</v>
      </c>
      <c r="J41" s="67" t="s">
        <v>20</v>
      </c>
      <c r="K41" s="47" t="s">
        <v>304</v>
      </c>
    </row>
    <row r="42" spans="1:11" ht="36" customHeight="1" x14ac:dyDescent="0.25">
      <c r="A42" s="2">
        <v>38</v>
      </c>
      <c r="B42" s="2" t="s">
        <v>305</v>
      </c>
      <c r="C42" s="14" t="s">
        <v>306</v>
      </c>
      <c r="D42" s="14" t="s">
        <v>261</v>
      </c>
      <c r="E42" s="18" t="s">
        <v>307</v>
      </c>
      <c r="F42" s="6" t="s">
        <v>308</v>
      </c>
      <c r="G42" s="6" t="s">
        <v>309</v>
      </c>
      <c r="H42" s="3">
        <v>4990</v>
      </c>
      <c r="I42" s="2" t="s">
        <v>310</v>
      </c>
      <c r="J42" s="67" t="s">
        <v>20</v>
      </c>
      <c r="K42" s="47" t="s">
        <v>311</v>
      </c>
    </row>
    <row r="43" spans="1:11" ht="48" customHeight="1" x14ac:dyDescent="0.25">
      <c r="A43" s="2">
        <v>39</v>
      </c>
      <c r="B43" s="2" t="s">
        <v>312</v>
      </c>
      <c r="C43" s="14" t="s">
        <v>313</v>
      </c>
      <c r="D43" s="14" t="s">
        <v>261</v>
      </c>
      <c r="E43" s="18" t="s">
        <v>314</v>
      </c>
      <c r="F43" s="6" t="s">
        <v>315</v>
      </c>
      <c r="G43" s="6" t="s">
        <v>316</v>
      </c>
      <c r="H43" s="3">
        <v>960</v>
      </c>
      <c r="I43" s="2" t="s">
        <v>317</v>
      </c>
      <c r="J43" s="67" t="s">
        <v>20</v>
      </c>
      <c r="K43" s="47" t="s">
        <v>318</v>
      </c>
    </row>
    <row r="44" spans="1:11" ht="45" x14ac:dyDescent="0.25">
      <c r="A44" s="71">
        <v>40</v>
      </c>
      <c r="B44" s="55" t="s">
        <v>117</v>
      </c>
      <c r="C44" s="72" t="s">
        <v>319</v>
      </c>
      <c r="D44" s="72" t="s">
        <v>320</v>
      </c>
      <c r="E44" s="73" t="s">
        <v>321</v>
      </c>
      <c r="F44" s="55" t="s">
        <v>121</v>
      </c>
      <c r="G44" s="55" t="s">
        <v>122</v>
      </c>
      <c r="H44" s="74">
        <v>16400</v>
      </c>
      <c r="I44" s="55" t="s">
        <v>322</v>
      </c>
      <c r="J44" s="63" t="s">
        <v>323</v>
      </c>
      <c r="K44" s="47" t="s">
        <v>125</v>
      </c>
    </row>
    <row r="45" spans="1:11" ht="45" x14ac:dyDescent="0.25">
      <c r="A45" s="22">
        <v>41</v>
      </c>
      <c r="B45" s="22" t="s">
        <v>324</v>
      </c>
      <c r="C45" s="23" t="s">
        <v>325</v>
      </c>
      <c r="D45" s="23" t="s">
        <v>326</v>
      </c>
      <c r="E45" s="44" t="s">
        <v>327</v>
      </c>
      <c r="F45" s="41" t="s">
        <v>328</v>
      </c>
      <c r="G45" s="41" t="s">
        <v>329</v>
      </c>
      <c r="H45" s="25">
        <v>1747</v>
      </c>
      <c r="I45" s="22" t="s">
        <v>330</v>
      </c>
      <c r="J45" s="22" t="s">
        <v>20</v>
      </c>
      <c r="K45" s="48" t="s">
        <v>331</v>
      </c>
    </row>
    <row r="46" spans="1:11" ht="45" x14ac:dyDescent="0.25">
      <c r="A46" s="42">
        <v>42</v>
      </c>
      <c r="B46" s="42" t="s">
        <v>332</v>
      </c>
      <c r="C46" s="43" t="s">
        <v>333</v>
      </c>
      <c r="D46" s="58" t="s">
        <v>334</v>
      </c>
      <c r="E46" s="44" t="s">
        <v>335</v>
      </c>
      <c r="F46" s="59" t="s">
        <v>336</v>
      </c>
      <c r="G46" s="45" t="s">
        <v>337</v>
      </c>
      <c r="H46" s="46">
        <v>4400</v>
      </c>
      <c r="I46" s="42" t="s">
        <v>338</v>
      </c>
      <c r="J46" s="42" t="s">
        <v>20</v>
      </c>
      <c r="K46" s="62" t="s">
        <v>339</v>
      </c>
    </row>
    <row r="47" spans="1:11" ht="45" x14ac:dyDescent="0.25">
      <c r="A47" s="22">
        <v>43</v>
      </c>
      <c r="B47" s="45" t="s">
        <v>340</v>
      </c>
      <c r="C47" s="60" t="s">
        <v>341</v>
      </c>
      <c r="D47" s="64" t="s">
        <v>334</v>
      </c>
      <c r="E47" s="68" t="s">
        <v>342</v>
      </c>
      <c r="F47" s="59" t="s">
        <v>343</v>
      </c>
      <c r="G47" s="45" t="s">
        <v>205</v>
      </c>
      <c r="H47" s="61">
        <v>13284</v>
      </c>
      <c r="I47" s="45" t="s">
        <v>344</v>
      </c>
      <c r="J47" s="42" t="s">
        <v>20</v>
      </c>
      <c r="K47" s="47" t="s">
        <v>345</v>
      </c>
    </row>
    <row r="48" spans="1:11" ht="45" x14ac:dyDescent="0.25">
      <c r="A48" s="42">
        <v>44</v>
      </c>
      <c r="B48" s="41" t="s">
        <v>346</v>
      </c>
      <c r="C48" s="65" t="s">
        <v>347</v>
      </c>
      <c r="D48" s="65" t="s">
        <v>334</v>
      </c>
      <c r="E48" s="44" t="s">
        <v>348</v>
      </c>
      <c r="F48" s="41" t="s">
        <v>349</v>
      </c>
      <c r="G48" s="41" t="s">
        <v>350</v>
      </c>
      <c r="H48" s="66">
        <v>35020</v>
      </c>
      <c r="I48" s="41" t="s">
        <v>351</v>
      </c>
      <c r="J48" s="69" t="s">
        <v>352</v>
      </c>
      <c r="K48" s="48" t="s">
        <v>353</v>
      </c>
    </row>
    <row r="49" spans="1:11" ht="45" x14ac:dyDescent="0.25">
      <c r="A49" s="22">
        <v>45</v>
      </c>
      <c r="B49" s="67" t="s">
        <v>354</v>
      </c>
      <c r="C49" s="43" t="s">
        <v>355</v>
      </c>
      <c r="D49" s="43" t="s">
        <v>356</v>
      </c>
      <c r="E49" s="44" t="s">
        <v>357</v>
      </c>
      <c r="F49" s="45" t="s">
        <v>358</v>
      </c>
      <c r="G49" s="45" t="s">
        <v>359</v>
      </c>
      <c r="H49" s="46">
        <v>6580</v>
      </c>
      <c r="I49" s="42" t="s">
        <v>360</v>
      </c>
      <c r="J49" s="42" t="s">
        <v>20</v>
      </c>
      <c r="K49" s="47" t="s">
        <v>361</v>
      </c>
    </row>
    <row r="50" spans="1:11" ht="75" x14ac:dyDescent="0.25">
      <c r="A50" s="42">
        <v>46</v>
      </c>
      <c r="B50" s="42" t="s">
        <v>362</v>
      </c>
      <c r="C50" s="43" t="s">
        <v>363</v>
      </c>
      <c r="D50" s="58" t="s">
        <v>364</v>
      </c>
      <c r="E50" s="68" t="s">
        <v>365</v>
      </c>
      <c r="F50" s="59" t="s">
        <v>366</v>
      </c>
      <c r="G50" s="45" t="s">
        <v>367</v>
      </c>
      <c r="H50" s="46">
        <v>4380</v>
      </c>
      <c r="I50" s="42" t="s">
        <v>368</v>
      </c>
      <c r="J50" s="42" t="s">
        <v>20</v>
      </c>
      <c r="K50" s="47" t="s">
        <v>369</v>
      </c>
    </row>
    <row r="51" spans="1:11" ht="60" x14ac:dyDescent="0.25">
      <c r="A51" s="22">
        <v>47</v>
      </c>
      <c r="B51" s="42" t="s">
        <v>370</v>
      </c>
      <c r="C51" s="43" t="s">
        <v>371</v>
      </c>
      <c r="D51" s="58" t="s">
        <v>372</v>
      </c>
      <c r="E51" s="68" t="s">
        <v>373</v>
      </c>
      <c r="F51" s="59" t="s">
        <v>374</v>
      </c>
      <c r="G51" s="45" t="s">
        <v>375</v>
      </c>
      <c r="H51" s="46">
        <v>22000</v>
      </c>
      <c r="I51" s="42" t="s">
        <v>376</v>
      </c>
      <c r="J51" s="42" t="s">
        <v>20</v>
      </c>
      <c r="K51" s="47" t="s">
        <v>377</v>
      </c>
    </row>
    <row r="52" spans="1:11" ht="60" x14ac:dyDescent="0.25">
      <c r="A52" s="42">
        <v>48</v>
      </c>
      <c r="B52" s="42" t="s">
        <v>378</v>
      </c>
      <c r="C52" s="43" t="s">
        <v>379</v>
      </c>
      <c r="D52" s="43" t="s">
        <v>380</v>
      </c>
      <c r="E52" s="44" t="s">
        <v>381</v>
      </c>
      <c r="F52" s="45" t="s">
        <v>382</v>
      </c>
      <c r="G52" s="45" t="s">
        <v>383</v>
      </c>
      <c r="H52" s="46">
        <v>5000</v>
      </c>
      <c r="I52" s="42" t="s">
        <v>384</v>
      </c>
      <c r="J52" s="42" t="s">
        <v>20</v>
      </c>
      <c r="K52" s="47" t="s">
        <v>385</v>
      </c>
    </row>
    <row r="53" spans="1:11" ht="45" x14ac:dyDescent="0.25">
      <c r="A53" s="22">
        <v>49</v>
      </c>
      <c r="B53" s="42" t="s">
        <v>386</v>
      </c>
      <c r="C53" s="43" t="s">
        <v>387</v>
      </c>
      <c r="D53" s="58" t="s">
        <v>388</v>
      </c>
      <c r="E53" s="44" t="s">
        <v>389</v>
      </c>
      <c r="F53" s="59" t="s">
        <v>390</v>
      </c>
      <c r="G53" s="45" t="s">
        <v>391</v>
      </c>
      <c r="H53" s="46">
        <v>5000</v>
      </c>
      <c r="I53" s="42" t="s">
        <v>392</v>
      </c>
      <c r="J53" s="42" t="s">
        <v>20</v>
      </c>
      <c r="K53" s="47" t="s">
        <v>393</v>
      </c>
    </row>
    <row r="54" spans="1:11" ht="60" x14ac:dyDescent="0.25">
      <c r="A54" s="42">
        <v>50</v>
      </c>
      <c r="B54" s="42" t="s">
        <v>394</v>
      </c>
      <c r="C54" s="43" t="s">
        <v>395</v>
      </c>
      <c r="D54" s="43" t="s">
        <v>364</v>
      </c>
      <c r="E54" s="44" t="s">
        <v>396</v>
      </c>
      <c r="F54" s="45" t="s">
        <v>397</v>
      </c>
      <c r="G54" s="45" t="s">
        <v>398</v>
      </c>
      <c r="H54" s="46">
        <v>10000</v>
      </c>
      <c r="I54" s="42" t="s">
        <v>399</v>
      </c>
      <c r="J54" s="42" t="s">
        <v>20</v>
      </c>
      <c r="K54" s="47" t="s">
        <v>400</v>
      </c>
    </row>
    <row r="55" spans="1:11" ht="45" x14ac:dyDescent="0.25">
      <c r="A55" s="22">
        <v>51</v>
      </c>
      <c r="B55" s="42" t="s">
        <v>401</v>
      </c>
      <c r="C55" s="43" t="s">
        <v>402</v>
      </c>
      <c r="D55" s="43" t="s">
        <v>388</v>
      </c>
      <c r="E55" s="44" t="s">
        <v>403</v>
      </c>
      <c r="F55" s="45" t="s">
        <v>404</v>
      </c>
      <c r="G55" s="45" t="s">
        <v>405</v>
      </c>
      <c r="H55" s="46">
        <v>10000</v>
      </c>
      <c r="I55" s="42" t="s">
        <v>406</v>
      </c>
      <c r="J55" s="42" t="s">
        <v>20</v>
      </c>
      <c r="K55" s="47" t="s">
        <v>407</v>
      </c>
    </row>
    <row r="56" spans="1:11" ht="60" x14ac:dyDescent="0.25">
      <c r="A56" s="42">
        <v>52</v>
      </c>
      <c r="B56" s="42" t="s">
        <v>408</v>
      </c>
      <c r="C56" s="43" t="s">
        <v>409</v>
      </c>
      <c r="D56" s="43" t="s">
        <v>410</v>
      </c>
      <c r="E56" s="44" t="s">
        <v>411</v>
      </c>
      <c r="F56" s="45" t="s">
        <v>294</v>
      </c>
      <c r="G56" s="45" t="s">
        <v>295</v>
      </c>
      <c r="H56" s="46">
        <v>1690</v>
      </c>
      <c r="I56" s="42" t="s">
        <v>412</v>
      </c>
      <c r="J56" s="42" t="s">
        <v>20</v>
      </c>
      <c r="K56" s="47" t="s">
        <v>413</v>
      </c>
    </row>
    <row r="57" spans="1:11" ht="45" x14ac:dyDescent="0.25">
      <c r="A57" s="22">
        <v>53</v>
      </c>
      <c r="B57" s="42" t="s">
        <v>414</v>
      </c>
      <c r="C57" s="43" t="s">
        <v>415</v>
      </c>
      <c r="D57" s="43" t="s">
        <v>416</v>
      </c>
      <c r="E57" s="44" t="s">
        <v>417</v>
      </c>
      <c r="F57" s="45" t="s">
        <v>238</v>
      </c>
      <c r="G57" s="45" t="s">
        <v>239</v>
      </c>
      <c r="H57" s="46">
        <v>24800</v>
      </c>
      <c r="I57" s="42" t="s">
        <v>418</v>
      </c>
      <c r="J57" s="42" t="s">
        <v>20</v>
      </c>
      <c r="K57" s="47" t="s">
        <v>419</v>
      </c>
    </row>
    <row r="58" spans="1:11" ht="45" x14ac:dyDescent="0.25">
      <c r="A58" s="42">
        <v>54</v>
      </c>
      <c r="B58" s="42" t="s">
        <v>420</v>
      </c>
      <c r="C58" s="43" t="s">
        <v>421</v>
      </c>
      <c r="D58" s="43" t="s">
        <v>422</v>
      </c>
      <c r="E58" s="44" t="s">
        <v>423</v>
      </c>
      <c r="F58" s="45" t="s">
        <v>343</v>
      </c>
      <c r="G58" s="45" t="s">
        <v>205</v>
      </c>
      <c r="H58" s="46">
        <v>13470</v>
      </c>
      <c r="I58" s="42" t="s">
        <v>424</v>
      </c>
      <c r="J58" s="42" t="s">
        <v>20</v>
      </c>
      <c r="K58" s="47" t="s">
        <v>425</v>
      </c>
    </row>
    <row r="59" spans="1:11" ht="45" x14ac:dyDescent="0.25">
      <c r="A59" s="22">
        <v>55</v>
      </c>
      <c r="B59" s="2" t="s">
        <v>426</v>
      </c>
      <c r="C59" s="14" t="s">
        <v>427</v>
      </c>
      <c r="D59" s="14" t="s">
        <v>428</v>
      </c>
      <c r="E59" s="18" t="s">
        <v>429</v>
      </c>
      <c r="F59" s="84" t="s">
        <v>430</v>
      </c>
      <c r="G59" s="85"/>
      <c r="H59" s="85"/>
      <c r="I59" s="85"/>
      <c r="J59" s="86"/>
      <c r="K59" s="19" t="s">
        <v>431</v>
      </c>
    </row>
  </sheetData>
  <sortState xmlns:xlrd2="http://schemas.microsoft.com/office/spreadsheetml/2017/richdata2" ref="B4:K34">
    <sortCondition ref="C4:C34"/>
  </sortState>
  <mergeCells count="4">
    <mergeCell ref="A1:K1"/>
    <mergeCell ref="A2:K2"/>
    <mergeCell ref="A27:K27"/>
    <mergeCell ref="F59:J59"/>
  </mergeCells>
  <hyperlinks>
    <hyperlink ref="K7" r:id="rId1" xr:uid="{4A47B519-E452-4AF7-85F8-91B4D243C4B8}"/>
    <hyperlink ref="K8" r:id="rId2" xr:uid="{4EC2C7C1-00C7-4441-8284-A1432D0DAD47}"/>
    <hyperlink ref="K5" r:id="rId3" xr:uid="{6B20B958-9F20-420D-8112-9BD44315E355}"/>
    <hyperlink ref="K4" r:id="rId4" xr:uid="{D262D277-D4AB-42B2-B416-71A397F13054}"/>
    <hyperlink ref="K6" r:id="rId5" xr:uid="{5A50F864-EB8C-42C8-8E64-C6BE1ABC9D09}"/>
    <hyperlink ref="K13" r:id="rId6" xr:uid="{CF938CF2-11CE-44D1-B9E0-93E88D69BD13}"/>
    <hyperlink ref="K9" r:id="rId7" xr:uid="{6489ABD2-1750-4A37-840E-B48EDAA7F9B8}"/>
    <hyperlink ref="K10" r:id="rId8" xr:uid="{FD1552DC-75C5-4A7A-BB28-7F858702D280}"/>
    <hyperlink ref="K11" r:id="rId9" xr:uid="{C9F2B440-100E-4AB0-B01B-6EB5CC49CD1D}"/>
    <hyperlink ref="K14" r:id="rId10" xr:uid="{13D814BB-0488-4CB0-9882-EF73E4B20848}"/>
    <hyperlink ref="K15" r:id="rId11" xr:uid="{58C00CCE-9908-45D6-BE34-89FF56BE63F1}"/>
    <hyperlink ref="K22" r:id="rId12" xr:uid="{E3932494-08A2-4777-BA73-8872E692D9E5}"/>
    <hyperlink ref="K16" r:id="rId13" xr:uid="{72A868DD-702B-4B67-96B3-B0045B1B2AFE}"/>
    <hyperlink ref="K17" r:id="rId14" xr:uid="{9479AD3A-E620-457C-B865-9C4297E27803}"/>
    <hyperlink ref="K23" r:id="rId15" xr:uid="{376B1E92-4997-457E-9326-88A1886D5BEF}"/>
    <hyperlink ref="K18" r:id="rId16" xr:uid="{F43590E2-5DAA-4D6A-8105-706823929981}"/>
    <hyperlink ref="K19" r:id="rId17" xr:uid="{5700B4F9-2940-4C77-BFE1-00FB79B91B8D}"/>
    <hyperlink ref="K20" r:id="rId18" xr:uid="{F69EFFF7-F4DF-4881-8BE9-28825CD4EEE1}"/>
    <hyperlink ref="K24" r:id="rId19" xr:uid="{EBC205AD-8477-4CBD-9606-827E6F7F94A8}"/>
    <hyperlink ref="K21" r:id="rId20" xr:uid="{4EA4DA30-19E0-4075-9274-722DE004D041}"/>
    <hyperlink ref="K26" r:id="rId21" xr:uid="{ACE79D25-FD7B-4579-84E3-9C54252CCBA3}"/>
    <hyperlink ref="K25" r:id="rId22" xr:uid="{6D8AEC11-AF09-4592-9D81-0435001D4F9A}"/>
    <hyperlink ref="K28" r:id="rId23" xr:uid="{17B214FB-EC64-4AF1-8CB7-8E81B7D13548}"/>
    <hyperlink ref="K29" r:id="rId24" xr:uid="{8D1AFA5C-392A-4246-93A0-A61AED1E98AB}"/>
    <hyperlink ref="K12" r:id="rId25" xr:uid="{A284D261-0B80-450C-94EE-AA3CB96B0830}"/>
    <hyperlink ref="K30" r:id="rId26" xr:uid="{0EFC7F73-3CCD-4280-948C-1C9FE23553AC}"/>
    <hyperlink ref="K32" r:id="rId27" xr:uid="{18F11FF2-C694-46FF-B38F-88F1A27B4104}"/>
    <hyperlink ref="K31" r:id="rId28" xr:uid="{A59806DD-A7B1-4CB1-BDE0-9056A19DD277}"/>
    <hyperlink ref="K33" r:id="rId29" xr:uid="{C684409A-DDF5-41E7-9469-17A9CA7D0472}"/>
    <hyperlink ref="K34" r:id="rId30" xr:uid="{3560F46A-C9B9-46C9-9E09-DF07E0EB556D}"/>
    <hyperlink ref="K35" r:id="rId31" xr:uid="{FD3B9B0D-43EC-4F89-80C9-ED1F3EBBD8F5}"/>
    <hyperlink ref="K38" r:id="rId32" xr:uid="{9A26AF66-AE85-4BAB-9028-5EC407431A51}"/>
    <hyperlink ref="K37" r:id="rId33" xr:uid="{F83195DD-9C1F-4758-A89C-912070969F88}"/>
    <hyperlink ref="K40" r:id="rId34" xr:uid="{79934669-7F72-4CF7-8206-5C78CCA85949}"/>
    <hyperlink ref="K36" r:id="rId35" xr:uid="{FD37665A-4505-40A3-80AC-FCFFFB1C07E8}"/>
    <hyperlink ref="K41" r:id="rId36" xr:uid="{54A8737E-6DB4-4903-B51D-DEB0C6511324}"/>
    <hyperlink ref="K42" r:id="rId37" xr:uid="{4EF4DD93-1320-4E66-8A8E-D8E1E8F52B2E}"/>
    <hyperlink ref="K43" r:id="rId38" xr:uid="{CA1F5742-F2FB-4350-811A-3300FB54E536}"/>
    <hyperlink ref="K44" r:id="rId39" xr:uid="{3244872F-1870-4A35-97BD-4EF37B829F90}"/>
    <hyperlink ref="K39" r:id="rId40" xr:uid="{13CD1011-3FB2-42E1-AB57-EB8573CAA807}"/>
    <hyperlink ref="K45" r:id="rId41" xr:uid="{D4C38805-99EE-443F-BEDD-0C9D697DA3A4}"/>
    <hyperlink ref="K47" r:id="rId42" xr:uid="{4F6AC3E0-0043-439E-B108-980E82622AC3}"/>
    <hyperlink ref="K46" r:id="rId43" xr:uid="{157DEF4F-507C-4680-A85C-8EA9115BA47C}"/>
    <hyperlink ref="K49" r:id="rId44" xr:uid="{F0C51542-D588-41B7-B439-F7409AF70B37}"/>
    <hyperlink ref="K48" r:id="rId45" xr:uid="{E5B9130D-4C9E-4834-90D7-8CED1A59C351}"/>
    <hyperlink ref="K50" r:id="rId46" xr:uid="{6F0B0FF4-74A2-43DA-A2BB-E3CEA0A25394}"/>
    <hyperlink ref="K51" r:id="rId47" xr:uid="{C76F7778-62E8-4D0B-9014-809482DD3FE3}"/>
    <hyperlink ref="K53" r:id="rId48" xr:uid="{071C1CB7-AC3E-416C-9CE8-61DE43ABAAB4}"/>
    <hyperlink ref="K54" r:id="rId49" xr:uid="{20D10EA2-1332-4961-A4FC-8C365B5E74DF}"/>
    <hyperlink ref="K52" r:id="rId50" xr:uid="{943699FD-7918-4CD5-939E-6FBC383D15EF}"/>
    <hyperlink ref="K55" r:id="rId51" xr:uid="{C07A09A2-2AE2-4C03-ABE6-A08CF8DD300A}"/>
    <hyperlink ref="K56" r:id="rId52" xr:uid="{29E653A8-7236-4480-9B45-D553BB70434D}"/>
    <hyperlink ref="K57" r:id="rId53" xr:uid="{C0AEFBD2-2819-4D90-8AF2-A4C1F943792D}"/>
    <hyperlink ref="K58" r:id="rId54" xr:uid="{8D909CCD-C191-4771-8307-A6AFDF201CA0}"/>
    <hyperlink ref="K59" r:id="rId55" xr:uid="{D7A9A55C-2BB0-4AF9-A9BB-CE6F27C8F878}"/>
  </hyperlinks>
  <pageMargins left="0.511811024" right="0.511811024" top="0.78740157499999996" bottom="0.78740157499999996" header="0.31496062000000002" footer="0.31496062000000002"/>
  <pageSetup paperSize="9" orientation="portrait" r:id="rId56"/>
  <legacyDrawing r:id="rId5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6" ma:contentTypeDescription="Create a new document." ma:contentTypeScope="" ma:versionID="6dbbbf32061b2b8dd4b245f17878f8d9">
  <xsd:schema xmlns:xsd="http://www.w3.org/2001/XMLSchema" xmlns:xs="http://www.w3.org/2001/XMLSchema" xmlns:p="http://schemas.microsoft.com/office/2006/metadata/properties" xmlns:ns2="d330f94d-42b9-4afe-921e-1fb3d3d9a0b3" xmlns:ns3="6246176a-c91e-47ad-b7c0-a9cf0bb94b0a" targetNamespace="http://schemas.microsoft.com/office/2006/metadata/properties" ma:root="true" ma:fieldsID="598959e173722db0169678626b1509de" ns2:_="" ns3:_="">
    <xsd:import namespace="d330f94d-42b9-4afe-921e-1fb3d3d9a0b3"/>
    <xsd:import namespace="6246176a-c91e-47ad-b7c0-a9cf0bb94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176a-c91e-47ad-b7c0-a9cf0bb94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5055C1-FC46-4883-805E-0DFBED971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C957C7-2260-47DE-80E0-B84980D6B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6246176a-c91e-47ad-b7c0-a9cf0bb94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46BDD-032F-4DF7-8ECE-384D0E74F7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Inexigibilidade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José Alves Leal Neri</dc:creator>
  <cp:keywords/>
  <dc:description/>
  <cp:lastModifiedBy>Ana Cristina Lago Da Costa</cp:lastModifiedBy>
  <cp:revision/>
  <dcterms:created xsi:type="dcterms:W3CDTF">2022-09-27T18:30:54Z</dcterms:created>
  <dcterms:modified xsi:type="dcterms:W3CDTF">2024-02-02T13:39:15Z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