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Portal Transparência/"/>
    </mc:Choice>
  </mc:AlternateContent>
  <xr:revisionPtr revIDLastSave="124" documentId="13_ncr:1_{91456D23-8B9C-4463-859E-EAE4819A9E76}" xr6:coauthVersionLast="47" xr6:coauthVersionMax="47" xr10:uidLastSave="{908E6DC8-8489-43DC-8AD2-CE6EB39EB5B1}"/>
  <bookViews>
    <workbookView xWindow="-120" yWindow="-120" windowWidth="29040" windowHeight="15840" xr2:uid="{00000000-000D-0000-FFFF-FFFF00000000}"/>
  </bookViews>
  <sheets>
    <sheet name="Result. Licit.2025" sheetId="3" r:id="rId1"/>
  </sheets>
  <definedNames>
    <definedName name="_xlnm.Print_Area" localSheetId="0">'Result. Licit.2025'!$A$1:$K$13</definedName>
    <definedName name="_xlnm.Print_Titles" localSheetId="0">'Result. Licit.2025'!$1:$3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C3" authorId="0" shapeId="0" xr:uid="{91FAE35B-F1C6-468A-8026-CB013594DFB7}">
      <text>
        <r>
          <rPr>
            <b/>
            <sz val="9"/>
            <color indexed="81"/>
            <rFont val="Segoe UI"/>
            <family val="2"/>
          </rPr>
          <t>Modalidade de Licitação:
- Pregão Eletrônico
- Concorrência</t>
        </r>
      </text>
    </comment>
    <comment ref="D3" authorId="0" shapeId="0" xr:uid="{A029F5CA-65D3-4715-9B82-6E46B6C22E68}">
      <text>
        <r>
          <rPr>
            <b/>
            <sz val="9"/>
            <color indexed="81"/>
            <rFont val="Segoe UI"/>
            <family val="2"/>
          </rPr>
          <t>Edital de Licitação (sigla):
- PE - Pregão eletrônico;
- CC - Concorrência.</t>
        </r>
      </text>
    </comment>
    <comment ref="I3" authorId="0" shapeId="0" xr:uid="{1814CBD7-4C03-4352-8D6C-1606DFE9C2ED}">
      <text>
        <r>
          <rPr>
            <b/>
            <sz val="9"/>
            <color indexed="81"/>
            <rFont val="Segoe UI"/>
            <family val="2"/>
          </rPr>
          <t>Situação do certame:
- Aberto;
- Em andamento;
- Encerrado (= Adjudicação)
- Homologado;
- Revogado;
- Fracassado;
- Deserta;
- Suspensa;
- Reaberta; e
- Retificada.</t>
        </r>
      </text>
    </comment>
  </commentList>
</comments>
</file>

<file path=xl/sharedStrings.xml><?xml version="1.0" encoding="utf-8"?>
<sst xmlns="http://schemas.openxmlformats.org/spreadsheetml/2006/main" count="78" uniqueCount="59">
  <si>
    <t>RESULTADOS DE PROCESSOS LICITATÓRIOS - 2025
(Lançado de acordo com ano de realização do procedimento licitatório)</t>
  </si>
  <si>
    <t>Nº</t>
  </si>
  <si>
    <t xml:space="preserve">Processo nº </t>
  </si>
  <si>
    <t>Modalidade</t>
  </si>
  <si>
    <t>Edital de Licitação</t>
  </si>
  <si>
    <t>Descrição do Objeto</t>
  </si>
  <si>
    <t>Data da Sessão de Abertura</t>
  </si>
  <si>
    <t>Valor Total Estimado</t>
  </si>
  <si>
    <t>Valor Total Contratado</t>
  </si>
  <si>
    <t>Situação do certame</t>
  </si>
  <si>
    <t>Observações</t>
  </si>
  <si>
    <t>Link para acesso ao Termo de Homologação do Procedimento Licitatório, com a indicação do(s) vencedor(es) do certame e seus respectivos valores adjudicados</t>
  </si>
  <si>
    <t>00600-00009269/2024-69-e</t>
  </si>
  <si>
    <t>Pregão</t>
  </si>
  <si>
    <t>90001/2025</t>
  </si>
  <si>
    <t>Contratação de empresa especializada para prestação de serviços referentes à implantação, guarda continuada (com acesso remoto), digitalização técnica (sob demanda) e transferência definitiva do acervo de documentos arquivísticos do TCDF, pelo período de 12 (doze) meses.</t>
  </si>
  <si>
    <t>Homologado</t>
  </si>
  <si>
    <t>https://cnetmobile.estaleiro.serpro.gov.br/comprasnet-web/public/compras/acompanhamento-compra/item/-1?compra=97400305900012025</t>
  </si>
  <si>
    <t>00600-00000285/2025-77-e</t>
  </si>
  <si>
    <t>90003/2025</t>
  </si>
  <si>
    <t xml:space="preserve">Contratação de empresa(s) especializada(s) para fornecimento de 480 (quatrocentos e oitenta) baterias tipo estacionária VLRA, sem manutenção, tensão nominal 12V, capacidade nominal de 9Ah (ITEM 1) e 48 (quarenta e oito) baterias tipo estacionária CHUMBO ACIDO,  sem manutenção, tensão nminal 12V, capacidade nominal de 40Ah (ITEM 2), para a reposição dos bancos de baterias dos nobreaks do Plenário, da STI e do subsolo do Edifício Anexo do TCDF. </t>
  </si>
  <si>
    <t>https://cnetmobile.estaleiro.serpro.gov.br/comprasnet-web/public/compras/acompanhamento-compra?compra=97400305900032025</t>
  </si>
  <si>
    <t>00600-00011568/2024-63-e</t>
  </si>
  <si>
    <t>90004/2025</t>
  </si>
  <si>
    <t>Formalizado o Contrato n° 9/2025</t>
  </si>
  <si>
    <t>https://cnetmobile.estaleiro.serpro.gov.br/comprasnet-web/public/compras/acompanhamento-compra?compra=97400305900042025</t>
  </si>
  <si>
    <t>90006/2025</t>
  </si>
  <si>
    <t>Contratação de empresa especializada para prestação de serviço continuado de manutenção preventiva e corretiva na central telefônica do TCDF (marca SIEMENS - modelo HIPATH 4000, versão V7) e demais componentes do sistema de telefonia, com reposição de peças originais a cargo da contratada, abrangendo rotinas de manutenção e suporte técnico, submetidos à avaliação de níveis de serviço para atendimento e solução de chamados técnicos, pelo período de 12 (doze) meses, conforme necessidades do TCDF.</t>
  </si>
  <si>
    <t>Formalizado o Contrato n° 10/2025</t>
  </si>
  <si>
    <t>https://cnetmobile.estaleiro.serpro.gov.br/comprasnet-web/public/compras/acompanhamento-compra?compra=97400305900062025</t>
  </si>
  <si>
    <t>00600-00000738/2025-65-e</t>
  </si>
  <si>
    <t>90008/2025</t>
  </si>
  <si>
    <t>Contratação de empresa especializada para o fornecimento de 4 (quatro) MacBook Pro de 14 polegadas e 4 (quatro) iPad Pro de 13 polegadas e acessórios para o TCDF.</t>
  </si>
  <si>
    <t>https://cnetmobile.estaleiro.serpro.gov.br/comprasnet-web/public/compras/acompanhamento-compra?compra=97400305900082025</t>
  </si>
  <si>
    <t>00600-00012951/2024-39-e</t>
  </si>
  <si>
    <t>90007/2025</t>
  </si>
  <si>
    <t>https://cnetmobile.estaleiro.serpro.gov.br/comprasnet-web/public/compras/acompanhamento-compra?compra=97400305900072025</t>
  </si>
  <si>
    <t>Contratação de empresa(s) especializada(s) para o fornecimento de material de consumo (material de expediente), a ser utilizado nas atividades do TCDF.</t>
  </si>
  <si>
    <t>https://cnetmobile.estaleiro.serpro.gov.br/comprasnet-web/public/compras/acompanhamento-compra?compra=97400305900102025</t>
  </si>
  <si>
    <t>00600-00002081/2025-71-e</t>
  </si>
  <si>
    <t>90010/2025</t>
  </si>
  <si>
    <t>Contratação de empresa especializada para a prestação de Serviço Telefônico Fixo Comutado - STFC, nas modalidades local (fixo-fixo e fixo-móvel), longa distância nacional - LDN e longa distância internacional - LDI, a ser executado de forma contínua, para o atendimento das necessidades do TCDF.</t>
  </si>
  <si>
    <t>Formalizado o Contrato n° 11/2025</t>
  </si>
  <si>
    <t>00600-00011615/2024-79-e</t>
  </si>
  <si>
    <t>90015/2025</t>
  </si>
  <si>
    <t>Contratação de empresa especializada para prestação de serviço continuado, sob demanda, de gerenciamento dos Resíduos de Serviços de Saúde - RSS,  produzidos nas dependências da Divisão de Assistência Direta à Saúde do TCDF.</t>
  </si>
  <si>
    <t>https://cnetmobile.estaleiro.serpro.gov.br/comprasnet-web/public/compras/acompanhamento-compra?compra=97400305900152025</t>
  </si>
  <si>
    <t>Formalizado o Contrato n° 13/2025</t>
  </si>
  <si>
    <t>00600-00002283/2025-12-e</t>
  </si>
  <si>
    <t>90013/2025</t>
  </si>
  <si>
    <t xml:space="preserve">Contratação de empresa(s) especializada(s) para o fornecimento de material odontológico (Raio-X de parede com instalação e kit posicionador), a ser utilizado na Divisão de Assistência Direta à Saúde (DSAUD), do TCDF. </t>
  </si>
  <si>
    <t>Data da última atualização: 30/06/2025</t>
  </si>
  <si>
    <t>https://cnetmobile.estaleiro.serpro.gov.br/comprasnet-web/public/compras/acompanhamento-compra?compra=97400305900132025</t>
  </si>
  <si>
    <t>00600-00015403/2024-67-e</t>
  </si>
  <si>
    <t>90005/2025</t>
  </si>
  <si>
    <t>Contratação de empresa especializada para o fornecimento de 100 (cem) aparelhos telefônicos IP, para atendimento das necessidades do TCDF.</t>
  </si>
  <si>
    <t>https://cnetmobile.estaleiro.serpro.gov.br/comprasnet-web/public/compras/acompanhamento-compra?compra=97400305900052025</t>
  </si>
  <si>
    <t>Formalizado o Contrato n° 14/2025</t>
  </si>
  <si>
    <t>Contratação de empresa(s) especializada(s) para o fornecimento de gêneros alimentícios, sob demanda, para o atendimento das necessidades do TCDF.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</si>
</sst>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sz val="10"/>
      <color indexed="8"/>
      <name val="MS Sans Serif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justify" vertical="center"/>
    </xf>
    <xf numFmtId="4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44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justify" vertical="center"/>
    </xf>
    <xf numFmtId="44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44" fontId="7" fillId="0" borderId="9" xfId="0" applyNumberFormat="1" applyFont="1" applyBorder="1" applyAlignment="1">
      <alignment vertical="center"/>
    </xf>
    <xf numFmtId="44" fontId="3" fillId="4" borderId="9" xfId="0" applyNumberFormat="1" applyFont="1" applyFill="1" applyBorder="1" applyAlignment="1">
      <alignment horizontal="center" vertical="center" wrapText="1"/>
    </xf>
    <xf numFmtId="0" fontId="1" fillId="4" borderId="9" xfId="3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justify" vertical="center"/>
    </xf>
    <xf numFmtId="14" fontId="3" fillId="0" borderId="7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justify" vertical="center"/>
    </xf>
    <xf numFmtId="49" fontId="3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9" fontId="3" fillId="4" borderId="7" xfId="0" applyNumberFormat="1" applyFont="1" applyFill="1" applyBorder="1" applyAlignment="1">
      <alignment horizontal="justify" wrapText="1"/>
    </xf>
    <xf numFmtId="49" fontId="3" fillId="4" borderId="9" xfId="0" applyNumberFormat="1" applyFont="1" applyFill="1" applyBorder="1" applyAlignment="1">
      <alignment horizontal="justify" vertical="center" wrapText="1"/>
    </xf>
  </cellXfs>
  <cellStyles count="4">
    <cellStyle name="Hiperlink" xfId="3" builtinId="8"/>
    <cellStyle name="Hyperlink" xfId="2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etmobile.estaleiro.serpro.gov.br/comprasnet-web/public/compras/acompanhamento-compra?compra=97400305900152025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cnetmobile.estaleiro.serpro.gov.br/comprasnet-web/public/compras/acompanhamento-compra?compra=97400305900062025" TargetMode="External"/><Relationship Id="rId7" Type="http://schemas.openxmlformats.org/officeDocument/2006/relationships/hyperlink" Target="https://cnetmobile.estaleiro.serpro.gov.br/comprasnet-web/public/compras/acompanhamento-compra?compra=974003059001020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cnetmobile.estaleiro.serpro.gov.br/comprasnet-web/public/compras/acompanhamento-compra?compra=97400305900042025" TargetMode="External"/><Relationship Id="rId1" Type="http://schemas.openxmlformats.org/officeDocument/2006/relationships/hyperlink" Target="https://cnetmobile.estaleiro.serpro.gov.br/comprasnet-web/public/compras/acompanhamento-compra?compra=97400305900032025" TargetMode="External"/><Relationship Id="rId6" Type="http://schemas.openxmlformats.org/officeDocument/2006/relationships/hyperlink" Target="https://cnetmobile.estaleiro.serpro.gov.br/comprasnet-web/public/compras/acompanhamento-compra?compra=9740030590007202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netmobile.estaleiro.serpro.gov.br/comprasnet-web/public/compras/acompanhamento-compra?compra=97400305900082025" TargetMode="External"/><Relationship Id="rId10" Type="http://schemas.openxmlformats.org/officeDocument/2006/relationships/hyperlink" Target="https://cnetmobile.estaleiro.serpro.gov.br/comprasnet-web/public/compras/acompanhamento-compra?compra=97400305900052025" TargetMode="External"/><Relationship Id="rId4" Type="http://schemas.openxmlformats.org/officeDocument/2006/relationships/hyperlink" Target="https://cnetmobile.estaleiro.serpro.gov.br/comprasnet-web/public/compras/acompanhamento-compra/item/-1?compra=97400305900012025" TargetMode="External"/><Relationship Id="rId9" Type="http://schemas.openxmlformats.org/officeDocument/2006/relationships/hyperlink" Target="https://cnetmobile.estaleiro.serpro.gov.br/comprasnet-web/public/compras/acompanhamento-compra?compra=9740030590013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A2A1-E8B4-45AE-9803-B3E763FD9F74}">
  <sheetPr>
    <tabColor theme="4" tint="0.39997558519241921"/>
  </sheetPr>
  <dimension ref="A1:K14"/>
  <sheetViews>
    <sheetView tabSelected="1" workbookViewId="0">
      <selection activeCell="H3" sqref="H3"/>
    </sheetView>
  </sheetViews>
  <sheetFormatPr defaultColWidth="9.140625" defaultRowHeight="15" x14ac:dyDescent="0.25"/>
  <cols>
    <col min="1" max="1" width="4.140625" style="1" customWidth="1"/>
    <col min="2" max="2" width="27.42578125" style="1" bestFit="1" customWidth="1"/>
    <col min="3" max="3" width="12.5703125" style="2" customWidth="1"/>
    <col min="4" max="4" width="10.85546875" style="7" bestFit="1" customWidth="1"/>
    <col min="5" max="5" width="48" style="3" customWidth="1"/>
    <col min="6" max="6" width="15" style="6" customWidth="1"/>
    <col min="7" max="8" width="14.28515625" style="4" bestFit="1" customWidth="1"/>
    <col min="9" max="9" width="12.28515625" style="5" bestFit="1" customWidth="1"/>
    <col min="10" max="10" width="21.42578125" style="7" customWidth="1"/>
    <col min="11" max="11" width="38.7109375" style="2" customWidth="1"/>
    <col min="12" max="16384" width="9.140625" style="1"/>
  </cols>
  <sheetData>
    <row r="1" spans="1:11" ht="41.2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25.5" customHeight="1" x14ac:dyDescent="0.25">
      <c r="A2" s="29" t="s">
        <v>51</v>
      </c>
      <c r="B2" s="30"/>
      <c r="C2" s="30"/>
      <c r="D2" s="30"/>
      <c r="E2" s="31"/>
      <c r="F2" s="30"/>
      <c r="G2" s="30"/>
      <c r="H2" s="30"/>
      <c r="I2" s="30"/>
      <c r="J2" s="30"/>
      <c r="K2" s="32"/>
    </row>
    <row r="3" spans="1:11" ht="75" x14ac:dyDescent="0.25">
      <c r="A3" s="8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3" t="s">
        <v>8</v>
      </c>
      <c r="I3" s="14" t="s">
        <v>9</v>
      </c>
      <c r="J3" s="14" t="s">
        <v>10</v>
      </c>
      <c r="K3" s="9" t="s">
        <v>11</v>
      </c>
    </row>
    <row r="4" spans="1:11" ht="90" x14ac:dyDescent="0.25">
      <c r="A4" s="17">
        <v>1</v>
      </c>
      <c r="B4" s="18" t="s">
        <v>12</v>
      </c>
      <c r="C4" s="33" t="s">
        <v>13</v>
      </c>
      <c r="D4" s="34" t="s">
        <v>14</v>
      </c>
      <c r="E4" s="55" t="s">
        <v>15</v>
      </c>
      <c r="F4" s="35">
        <v>45727</v>
      </c>
      <c r="G4" s="36">
        <v>448303.56</v>
      </c>
      <c r="H4" s="37">
        <v>415180.2</v>
      </c>
      <c r="I4" s="34" t="s">
        <v>16</v>
      </c>
      <c r="J4" s="21" t="s">
        <v>42</v>
      </c>
      <c r="K4" s="38" t="s">
        <v>17</v>
      </c>
    </row>
    <row r="5" spans="1:11" ht="150" x14ac:dyDescent="0.25">
      <c r="A5" s="16">
        <v>2</v>
      </c>
      <c r="B5" s="39" t="s">
        <v>18</v>
      </c>
      <c r="C5" s="40" t="s">
        <v>13</v>
      </c>
      <c r="D5" s="40" t="s">
        <v>19</v>
      </c>
      <c r="E5" s="56" t="s">
        <v>20</v>
      </c>
      <c r="F5" s="41">
        <v>45728</v>
      </c>
      <c r="G5" s="42">
        <v>85104</v>
      </c>
      <c r="H5" s="42">
        <f>41280+13488</f>
        <v>54768</v>
      </c>
      <c r="I5" s="16" t="s">
        <v>16</v>
      </c>
      <c r="J5" s="40"/>
      <c r="K5" s="43" t="s">
        <v>21</v>
      </c>
    </row>
    <row r="6" spans="1:11" ht="60" x14ac:dyDescent="0.25">
      <c r="A6" s="15">
        <v>3</v>
      </c>
      <c r="B6" s="15" t="s">
        <v>22</v>
      </c>
      <c r="C6" s="20" t="s">
        <v>13</v>
      </c>
      <c r="D6" s="21" t="s">
        <v>23</v>
      </c>
      <c r="E6" s="22" t="s">
        <v>58</v>
      </c>
      <c r="F6" s="25">
        <v>45734</v>
      </c>
      <c r="G6" s="23">
        <v>53220.959999999999</v>
      </c>
      <c r="H6" s="23">
        <v>52169.89</v>
      </c>
      <c r="I6" s="24" t="s">
        <v>16</v>
      </c>
      <c r="J6" s="21" t="s">
        <v>24</v>
      </c>
      <c r="K6" s="44" t="s">
        <v>25</v>
      </c>
    </row>
    <row r="7" spans="1:11" ht="60" x14ac:dyDescent="0.25">
      <c r="A7" s="19">
        <v>4</v>
      </c>
      <c r="B7" s="19" t="s">
        <v>53</v>
      </c>
      <c r="C7" s="45" t="s">
        <v>13</v>
      </c>
      <c r="D7" s="46" t="s">
        <v>54</v>
      </c>
      <c r="E7" s="47" t="s">
        <v>55</v>
      </c>
      <c r="F7" s="48">
        <v>45741</v>
      </c>
      <c r="G7" s="49">
        <v>90434</v>
      </c>
      <c r="H7" s="49">
        <v>90434</v>
      </c>
      <c r="I7" s="50" t="s">
        <v>16</v>
      </c>
      <c r="J7" s="46"/>
      <c r="K7" s="51" t="s">
        <v>56</v>
      </c>
    </row>
    <row r="8" spans="1:11" ht="165" x14ac:dyDescent="0.25">
      <c r="A8" s="19">
        <v>5</v>
      </c>
      <c r="B8" s="19" t="s">
        <v>12</v>
      </c>
      <c r="C8" s="45" t="s">
        <v>13</v>
      </c>
      <c r="D8" s="46" t="s">
        <v>26</v>
      </c>
      <c r="E8" s="57" t="s">
        <v>27</v>
      </c>
      <c r="F8" s="48">
        <v>45743</v>
      </c>
      <c r="G8" s="49">
        <v>30230.04</v>
      </c>
      <c r="H8" s="49">
        <v>15000</v>
      </c>
      <c r="I8" s="50" t="s">
        <v>16</v>
      </c>
      <c r="J8" s="46" t="s">
        <v>28</v>
      </c>
      <c r="K8" s="51" t="s">
        <v>29</v>
      </c>
    </row>
    <row r="9" spans="1:11" ht="60" x14ac:dyDescent="0.25">
      <c r="A9" s="15">
        <v>6</v>
      </c>
      <c r="B9" s="15" t="s">
        <v>34</v>
      </c>
      <c r="C9" s="20" t="s">
        <v>13</v>
      </c>
      <c r="D9" s="21" t="s">
        <v>35</v>
      </c>
      <c r="E9" s="58" t="s">
        <v>37</v>
      </c>
      <c r="F9" s="25">
        <v>45749</v>
      </c>
      <c r="G9" s="23">
        <v>69600</v>
      </c>
      <c r="H9" s="23">
        <v>39955.699999999997</v>
      </c>
      <c r="I9" s="24" t="s">
        <v>16</v>
      </c>
      <c r="J9" s="21"/>
      <c r="K9" s="44" t="s">
        <v>36</v>
      </c>
    </row>
    <row r="10" spans="1:11" ht="60" x14ac:dyDescent="0.25">
      <c r="A10" s="16">
        <v>7</v>
      </c>
      <c r="B10" s="16" t="s">
        <v>30</v>
      </c>
      <c r="C10" s="40" t="s">
        <v>13</v>
      </c>
      <c r="D10" s="52" t="s">
        <v>31</v>
      </c>
      <c r="E10" s="53" t="s">
        <v>32</v>
      </c>
      <c r="F10" s="41">
        <v>45755</v>
      </c>
      <c r="G10" s="42">
        <v>207200</v>
      </c>
      <c r="H10" s="42">
        <f>56800+61196</f>
        <v>117996</v>
      </c>
      <c r="I10" s="54" t="s">
        <v>16</v>
      </c>
      <c r="J10" s="52"/>
      <c r="K10" s="43" t="s">
        <v>33</v>
      </c>
    </row>
    <row r="11" spans="1:11" ht="105" x14ac:dyDescent="0.25">
      <c r="A11" s="15">
        <v>8</v>
      </c>
      <c r="B11" s="15" t="s">
        <v>39</v>
      </c>
      <c r="C11" s="20" t="s">
        <v>13</v>
      </c>
      <c r="D11" s="21" t="s">
        <v>40</v>
      </c>
      <c r="E11" s="22" t="s">
        <v>41</v>
      </c>
      <c r="F11" s="25">
        <v>45770</v>
      </c>
      <c r="G11" s="23">
        <v>41675.699999999997</v>
      </c>
      <c r="H11" s="23">
        <v>11499.96</v>
      </c>
      <c r="I11" s="24" t="s">
        <v>16</v>
      </c>
      <c r="J11" s="46" t="s">
        <v>47</v>
      </c>
      <c r="K11" s="44" t="s">
        <v>38</v>
      </c>
    </row>
    <row r="12" spans="1:11" ht="75" x14ac:dyDescent="0.25">
      <c r="A12" s="15">
        <v>9</v>
      </c>
      <c r="B12" s="15" t="s">
        <v>48</v>
      </c>
      <c r="C12" s="20" t="s">
        <v>13</v>
      </c>
      <c r="D12" s="21" t="s">
        <v>49</v>
      </c>
      <c r="E12" s="22" t="s">
        <v>50</v>
      </c>
      <c r="F12" s="25">
        <v>45797</v>
      </c>
      <c r="G12" s="23">
        <v>10853.89</v>
      </c>
      <c r="H12" s="23">
        <v>10500</v>
      </c>
      <c r="I12" s="24" t="s">
        <v>16</v>
      </c>
      <c r="J12" s="46"/>
      <c r="K12" s="44" t="s">
        <v>52</v>
      </c>
    </row>
    <row r="13" spans="1:11" ht="75" x14ac:dyDescent="0.25">
      <c r="A13" s="15">
        <v>10</v>
      </c>
      <c r="B13" s="15" t="s">
        <v>43</v>
      </c>
      <c r="C13" s="20" t="s">
        <v>13</v>
      </c>
      <c r="D13" s="21" t="s">
        <v>44</v>
      </c>
      <c r="E13" s="22" t="s">
        <v>45</v>
      </c>
      <c r="F13" s="25">
        <v>45804</v>
      </c>
      <c r="G13" s="23">
        <v>8340</v>
      </c>
      <c r="H13" s="23">
        <v>8328</v>
      </c>
      <c r="I13" s="24" t="s">
        <v>16</v>
      </c>
      <c r="J13" s="21" t="s">
        <v>57</v>
      </c>
      <c r="K13" s="44" t="s">
        <v>46</v>
      </c>
    </row>
    <row r="14" spans="1:11" x14ac:dyDescent="0.25">
      <c r="E14" s="5"/>
    </row>
  </sheetData>
  <mergeCells count="2">
    <mergeCell ref="A1:K1"/>
    <mergeCell ref="A2:K2"/>
  </mergeCells>
  <hyperlinks>
    <hyperlink ref="K5" r:id="rId1" xr:uid="{88C983D4-BE51-449C-8D8F-F6240364DAB4}"/>
    <hyperlink ref="K6" r:id="rId2" xr:uid="{CFD91CD6-4FCC-4305-81C5-1C361D2F5679}"/>
    <hyperlink ref="K8" r:id="rId3" xr:uid="{D41AE2D5-E21E-42A7-8FFB-5AC93A93BC39}"/>
    <hyperlink ref="K4" r:id="rId4" xr:uid="{A4CDC2C3-C589-4268-92F4-5E468475BB0F}"/>
    <hyperlink ref="K10" r:id="rId5" xr:uid="{9FEB1FC0-C398-40A0-BA1F-626EFA19EC8E}"/>
    <hyperlink ref="K9" r:id="rId6" xr:uid="{F847EFB8-14A0-423C-ACAF-14B1C0991FFB}"/>
    <hyperlink ref="K11" r:id="rId7" xr:uid="{00019F20-F5B4-41C2-B758-B74B333F199A}"/>
    <hyperlink ref="K13" r:id="rId8" xr:uid="{BE0E7A4E-5739-45B5-986F-73674F0DF005}"/>
    <hyperlink ref="K12" r:id="rId9" xr:uid="{C0152F5F-24F8-4163-8D07-BC588261EDEA}"/>
    <hyperlink ref="K7" r:id="rId10" xr:uid="{E598BAD2-55C2-4B06-B0E0-929E9795008C}"/>
  </hyperlinks>
  <pageMargins left="0.23622047244094491" right="0.23622047244094491" top="0.74803149606299213" bottom="0.74803149606299213" header="0.31496062992125984" footer="0.31496062992125984"/>
  <pageSetup paperSize="9" scale="65" orientation="landscape" r:id="rId11"/>
  <legacy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B5B85-F9B6-4D0B-86E0-5980652BDF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56CF44-C2A8-404B-A45F-8B16398E9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737509-2D1B-4111-948A-8BB67E04D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Result. Licit.2025</vt:lpstr>
      <vt:lpstr>'Result. Licit.2025'!Area_de_impressao</vt:lpstr>
      <vt:lpstr>'Result. Licit.2025'!Titulos_de_impressao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 Banno</dc:creator>
  <cp:keywords/>
  <dc:description/>
  <cp:lastModifiedBy>Emili Banno</cp:lastModifiedBy>
  <cp:revision/>
  <cp:lastPrinted>2025-06-30T21:54:58Z</cp:lastPrinted>
  <dcterms:created xsi:type="dcterms:W3CDTF">2022-10-04T17:29:16Z</dcterms:created>
  <dcterms:modified xsi:type="dcterms:W3CDTF">2025-06-30T21:55:01Z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</Properties>
</file>