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df-my.sharepoint.com/personal/emili_banno_tc_df_gov_br/Documents/Documentos/MEUS DOCUMENTOS/TCDF_TELETRABALHO/2025/1-TRANSPARENCIA/1 - PLAN ATUALIZACOES MENSAIS/"/>
    </mc:Choice>
  </mc:AlternateContent>
  <xr:revisionPtr revIDLastSave="87" documentId="13_ncr:1_{14B25D96-0FF7-4EBA-ABD6-8C760EADEFCB}" xr6:coauthVersionLast="47" xr6:coauthVersionMax="47" xr10:uidLastSave="{CE60B4A0-B7B3-4636-8875-717FEA9D9FA1}"/>
  <bookViews>
    <workbookView xWindow="28680" yWindow="-120" windowWidth="29040" windowHeight="15840" xr2:uid="{00000000-000D-0000-FFFF-FFFF00000000}"/>
  </bookViews>
  <sheets>
    <sheet name="Dispensa 2025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Emili Banno</author>
  </authors>
  <commentList>
    <comment ref="J3" authorId="0" shapeId="0" xr:uid="{03CE15B7-4367-45D7-9FAE-D1359D15DA43}">
      <text>
        <r>
          <rPr>
            <b/>
            <sz val="9"/>
            <color indexed="81"/>
            <rFont val="Segoe UI"/>
            <family val="2"/>
          </rPr>
          <t>Instrumento Contratual:
- Nota de Empenho;
- Contrato nº ___/___</t>
        </r>
      </text>
    </comment>
  </commentList>
</comments>
</file>

<file path=xl/sharedStrings.xml><?xml version="1.0" encoding="utf-8"?>
<sst xmlns="http://schemas.openxmlformats.org/spreadsheetml/2006/main" count="78" uniqueCount="71">
  <si>
    <r>
      <t xml:space="preserve">PROCESSOS DE DISPENSA - 2025
</t>
    </r>
    <r>
      <rPr>
        <b/>
        <u/>
        <sz val="12"/>
        <color rgb="FFFFFF00"/>
        <rFont val="Calibri"/>
      </rPr>
      <t>(Lançado conforme ano de emissão da NE)</t>
    </r>
  </si>
  <si>
    <t>Nº</t>
  </si>
  <si>
    <t xml:space="preserve">Processo nº </t>
  </si>
  <si>
    <t>Nº da Dispensa</t>
  </si>
  <si>
    <t>Data da Abertura da Sessão</t>
  </si>
  <si>
    <t>Descrição do Objeto</t>
  </si>
  <si>
    <t>Nome da Contratada</t>
  </si>
  <si>
    <t>CNPJ da Contratada</t>
  </si>
  <si>
    <t>Valor Contratado</t>
  </si>
  <si>
    <t>Nº da Nota de Empenho</t>
  </si>
  <si>
    <t>Instrumento Contratual</t>
  </si>
  <si>
    <t>Link para acesso ao processo</t>
  </si>
  <si>
    <t>90004/2025</t>
  </si>
  <si>
    <r>
      <rPr>
        <sz val="11"/>
        <color rgb="FF000000"/>
        <rFont val="Calibri"/>
      </rPr>
      <t xml:space="preserve">Contratação de empresas especializadas para o fornecimento de aparelho de raio-X odontológico de parede com instalação; sensor digital intraoral com software de gerenciamento e instalação; kit posicionador de sensor digital; avental radiológico; protetor radiológico de tireóide; e óculos de proteção radiológica, para utilização nos atendimentos odontológicos da Divisão de Assistência Direta à Saúde - DSAUD do TCDF.
</t>
    </r>
    <r>
      <rPr>
        <b/>
        <sz val="11"/>
        <color rgb="FF000000"/>
        <rFont val="Calibri"/>
      </rPr>
      <t>Processo (s) de Execução: 00600-00002587/2025-80-e, 00600-00002588/2025-24-e, 00600-00002589/2025-79-e, 00600-00002590/2025-01-e.</t>
    </r>
  </si>
  <si>
    <t>Comércio &amp; Serviços Integrados
Biosafe Soluções Comerciais Ltda
PLG Distribuidora de Produtos Hospitalares Ltda
Comercial Target Hospitalar Comercio e Importação Ltda</t>
  </si>
  <si>
    <t>37.630.109/0001-12
47.897.340/0001-20
34.444.108/0001-95
19.367.167/0001-13</t>
  </si>
  <si>
    <t>2025NE00430
2025NE00429
2025NE00433
2025NE00427</t>
  </si>
  <si>
    <t>Nota de Empenho</t>
  </si>
  <si>
    <t>https://etcdf.tc.df.gov.br/?a=consultaETCDF&amp;f=formPrincipal&amp;nrproc=13428&amp;anoproc=2024</t>
  </si>
  <si>
    <t>00600-00003172/2025-23-e</t>
  </si>
  <si>
    <t>90018/2025</t>
  </si>
  <si>
    <t>2025NE00568</t>
  </si>
  <si>
    <t>https://etcdf.tc.df.gov.br/?a=consultaETCDF&amp;f=formPrincipal&amp;nrproc=3172&amp;anoproc=2025</t>
  </si>
  <si>
    <t>00600-00013428/2024-20-e</t>
  </si>
  <si>
    <t>Contratação de empresa especializada para o forneciemnto de 2 (duas) mesas de som digital, para o atendimento das necessidades do TCDF.</t>
  </si>
  <si>
    <t>Montzion Comercio e Serviços Ltda</t>
  </si>
  <si>
    <t>56.958.546/0001-04</t>
  </si>
  <si>
    <t>00600-00003409/2025-76-e</t>
  </si>
  <si>
    <t>90026/2025</t>
  </si>
  <si>
    <t>https://cnetmobile.estaleiro.serpro.gov.br/comprasnet-web/public/compras/acompanhamento-compra?compra=97400306900262025</t>
  </si>
  <si>
    <t>2025NE00762</t>
  </si>
  <si>
    <t>Contratação de empresa especializada para o forneciemnto de insumos odntológicos para Divisão de Assistência Direta à Saúde (DSAUD) do TCDF.</t>
  </si>
  <si>
    <t>Portela &amp; Lima Ltda</t>
  </si>
  <si>
    <t>07.506.786/0001-62</t>
  </si>
  <si>
    <t>00600-00003214/2025-26-e</t>
  </si>
  <si>
    <t>2025NE00991</t>
  </si>
  <si>
    <t>https://etcdf.tc.df.gov.br/?a=consultaETCDF&amp;f=formPrincipal&amp;nrproc=3214&amp;anoproc=2025</t>
  </si>
  <si>
    <t>90047/2025</t>
  </si>
  <si>
    <t>Contratação de empresa especializada para prestação de serviço de locação de estandes destinados à realização da Semana de Saúde, Qualidade de Vida e Bem-Estar do TCDF, a ocorrer no período de 04 a 08 de agosto de 2025, contemplando o transporte, a montagem, a desmontagem e retirada de todos os equipamentos e demais componentes.</t>
  </si>
  <si>
    <t>P S M Estandes Ltda</t>
  </si>
  <si>
    <t>28.152.574/0001-02</t>
  </si>
  <si>
    <t>00600-00005938/2025-12-e</t>
  </si>
  <si>
    <t>90055/2025</t>
  </si>
  <si>
    <t>https://etcdf.tc.df.gov.br/?a=consultaETCDF&amp;f=formPrincipal&amp;nrproc=5938&amp;anoproc=2025</t>
  </si>
  <si>
    <t>2025NE01035</t>
  </si>
  <si>
    <t>04.743.532/0001-70</t>
  </si>
  <si>
    <t xml:space="preserve">Marcio Sandro Mallet Pezarim EPP 
(DG Brindes) </t>
  </si>
  <si>
    <t>Contratação de empresa especializada para o fornecimento/confecção de Kits de Medalhas da Ordem ao Mérito de Contas Ruy Barbosa para agraciamento de autoridades no ano de 2025/2026.</t>
  </si>
  <si>
    <t>https://etcdf.tc.df.gov.br/?a=consultaETCDF&amp;f=formPrincipal&amp;nrproc=9120&amp;anoproc=2025</t>
  </si>
  <si>
    <t>2025NE01033 
2025NE01034</t>
  </si>
  <si>
    <t>Green Grape Brindes Ltda</t>
  </si>
  <si>
    <t>30.516.263/0001-19</t>
  </si>
  <si>
    <t>00600-00009120/2025-61-e</t>
  </si>
  <si>
    <t>90060/2025</t>
  </si>
  <si>
    <t>Contratação de empresa especializada para o fornecimento de material personalizado de divulgação e de apoio (banners, cadernos, canetas e ecobags) para realização do Seminário de Atualização de Normas e Procedimentos (SEMAT), aos servidores do TCDF e entidades sob sua jurisdição.</t>
  </si>
  <si>
    <t>00600-00007464/2025-35-e</t>
  </si>
  <si>
    <t>90074/2025</t>
  </si>
  <si>
    <t>2025NE01184</t>
  </si>
  <si>
    <t>https://etcdf.tc.df.gov.br/?a=consultaETCDF&amp;f=formPrincipal&amp;nrproc=7464&amp;anoproc=2025</t>
  </si>
  <si>
    <t>Contratação de empresa especializada para prestação de serviços de confecção, instalação e posterior retirada de um Painel (Empena), a ser fixado no Edifício Sede do TCDF, em comemoração aos 65 anos.</t>
  </si>
  <si>
    <t>Bureau BSB Gráfica Digital Ltda</t>
  </si>
  <si>
    <t>39.920.691/0001-87</t>
  </si>
  <si>
    <t>00600-00008193/2025-35-e</t>
  </si>
  <si>
    <t>90073/2025</t>
  </si>
  <si>
    <t>X. Digital Brasil Segurança da Informação Ltda</t>
  </si>
  <si>
    <t>38.597.881/0001-42</t>
  </si>
  <si>
    <t>2025NE01206</t>
  </si>
  <si>
    <t>https://etcdf.tc.df.gov.br/?a=consultaETCDF&amp;f=formPrincipal&amp;nrproc=8193&amp;anoproc=2025</t>
  </si>
  <si>
    <t>Contratação de empresa especializada para fornecimento de 2 (dois) Certificados Digitais SSL de Validação Organizacional (OV) do tipo Wildcard, para servidores web, válidos por 365 (trezentos e sessenta e cinco) dias, em atendimento às demandas internas do TCDF.</t>
  </si>
  <si>
    <t>08/09/2025</t>
  </si>
  <si>
    <t>Data da última atualização: 1°/10/2025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</si>
</sst>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00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Segoe UI"/>
      <family val="2"/>
    </font>
    <font>
      <b/>
      <sz val="12"/>
      <color rgb="FFFFFF00"/>
      <name val="Calibri"/>
      <family val="2"/>
    </font>
    <font>
      <b/>
      <sz val="12"/>
      <color rgb="FFFFFF00"/>
      <name val="Calibri"/>
    </font>
    <font>
      <b/>
      <u/>
      <sz val="12"/>
      <color rgb="FFFFFF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44" fontId="4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/>
    </xf>
    <xf numFmtId="0" fontId="1" fillId="0" borderId="9" xfId="2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tcdf.tc.df.gov.br/?a=consultaETCDF&amp;f=formPrincipal&amp;nrproc=8193&amp;anoproc=2025" TargetMode="External"/><Relationship Id="rId3" Type="http://schemas.openxmlformats.org/officeDocument/2006/relationships/hyperlink" Target="https://cnetmobile.estaleiro.serpro.gov.br/comprasnet-web/public/compras/acompanhamento-compra?compra=97400306900262025" TargetMode="External"/><Relationship Id="rId7" Type="http://schemas.openxmlformats.org/officeDocument/2006/relationships/hyperlink" Target="https://etcdf.tc.df.gov.br/?a=consultaETCDF&amp;f=formPrincipal&amp;nrproc=7464&amp;anoproc=2025" TargetMode="External"/><Relationship Id="rId2" Type="http://schemas.openxmlformats.org/officeDocument/2006/relationships/hyperlink" Target="https://etcdf.tc.df.gov.br/?a=consultaETCDF&amp;f=formPrincipal&amp;nrproc=3172&amp;anoproc=2025" TargetMode="External"/><Relationship Id="rId1" Type="http://schemas.openxmlformats.org/officeDocument/2006/relationships/hyperlink" Target="https://etcdf.tc.df.gov.br/?a=consultaETCDF&amp;f=formPrincipal&amp;nrproc=13428&amp;anoproc=2024" TargetMode="External"/><Relationship Id="rId6" Type="http://schemas.openxmlformats.org/officeDocument/2006/relationships/hyperlink" Target="https://etcdf.tc.df.gov.br/?a=consultaETCDF&amp;f=formPrincipal&amp;nrproc=9120&amp;anoproc=2025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etcdf.tc.df.gov.br/?a=consultaETCDF&amp;f=formPrincipal&amp;nrproc=5938&amp;anoproc=2025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etcdf.tc.df.gov.br/?a=consultaETCDF&amp;f=formPrincipal&amp;nrproc=3214&amp;anoproc=2025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E226-3AD4-46E2-AF0A-87DAEAAF39FA}">
  <sheetPr>
    <tabColor theme="4" tint="0.39997558519241921"/>
    <pageSetUpPr fitToPage="1"/>
  </sheetPr>
  <dimension ref="A1:K12"/>
  <sheetViews>
    <sheetView tabSelected="1" zoomScaleNormal="100" workbookViewId="0">
      <pane ySplit="2325" activePane="bottomLeft"/>
      <selection activeCell="A2" sqref="A2:K2"/>
      <selection pane="bottomLeft" activeCell="K16" sqref="K16"/>
    </sheetView>
  </sheetViews>
  <sheetFormatPr defaultColWidth="9.140625" defaultRowHeight="15" x14ac:dyDescent="0.25"/>
  <cols>
    <col min="1" max="1" width="5.28515625" style="1" customWidth="1"/>
    <col min="2" max="2" width="25.42578125" style="1" customWidth="1"/>
    <col min="3" max="3" width="12" style="6" customWidth="1"/>
    <col min="4" max="4" width="16.42578125" style="5" customWidth="1"/>
    <col min="5" max="5" width="57.140625" style="7" customWidth="1"/>
    <col min="6" max="6" width="22.42578125" style="8" customWidth="1"/>
    <col min="7" max="7" width="18.7109375" style="8" customWidth="1"/>
    <col min="8" max="8" width="13.85546875" style="2" customWidth="1"/>
    <col min="9" max="9" width="15.7109375" style="8" customWidth="1"/>
    <col min="10" max="10" width="18.42578125" style="8" customWidth="1"/>
    <col min="11" max="11" width="58.85546875" style="3" customWidth="1"/>
    <col min="12" max="16384" width="9.140625" style="1"/>
  </cols>
  <sheetData>
    <row r="1" spans="1:11" ht="42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23.25" customHeight="1" x14ac:dyDescent="0.25">
      <c r="A2" s="34" t="s">
        <v>70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s="3" customFormat="1" ht="36" customHeight="1" x14ac:dyDescent="0.25">
      <c r="A3" s="4" t="s">
        <v>1</v>
      </c>
      <c r="B3" s="9" t="s">
        <v>2</v>
      </c>
      <c r="C3" s="10" t="s">
        <v>3</v>
      </c>
      <c r="D3" s="11" t="s">
        <v>4</v>
      </c>
      <c r="E3" s="9" t="s">
        <v>5</v>
      </c>
      <c r="F3" s="10" t="s">
        <v>6</v>
      </c>
      <c r="G3" s="10" t="s">
        <v>7</v>
      </c>
      <c r="H3" s="12" t="s">
        <v>8</v>
      </c>
      <c r="I3" s="10" t="s">
        <v>9</v>
      </c>
      <c r="J3" s="10" t="s">
        <v>10</v>
      </c>
      <c r="K3" s="9" t="s">
        <v>11</v>
      </c>
    </row>
    <row r="4" spans="1:11" ht="165" x14ac:dyDescent="0.25">
      <c r="A4" s="14">
        <v>1</v>
      </c>
      <c r="B4" s="15" t="s">
        <v>23</v>
      </c>
      <c r="C4" s="16" t="s">
        <v>12</v>
      </c>
      <c r="D4" s="17">
        <v>45694</v>
      </c>
      <c r="E4" s="18" t="s">
        <v>13</v>
      </c>
      <c r="F4" s="19" t="s">
        <v>14</v>
      </c>
      <c r="G4" s="19" t="s">
        <v>15</v>
      </c>
      <c r="H4" s="20">
        <f>11800+2198+2500+478</f>
        <v>16976</v>
      </c>
      <c r="I4" s="19" t="s">
        <v>16</v>
      </c>
      <c r="J4" s="21" t="s">
        <v>17</v>
      </c>
      <c r="K4" s="29" t="s">
        <v>18</v>
      </c>
    </row>
    <row r="5" spans="1:11" ht="45" x14ac:dyDescent="0.25">
      <c r="A5" s="22">
        <v>2</v>
      </c>
      <c r="B5" s="22" t="s">
        <v>19</v>
      </c>
      <c r="C5" s="23" t="s">
        <v>20</v>
      </c>
      <c r="D5" s="24">
        <v>45769</v>
      </c>
      <c r="E5" s="25" t="s">
        <v>24</v>
      </c>
      <c r="F5" s="26" t="s">
        <v>25</v>
      </c>
      <c r="G5" s="26" t="s">
        <v>26</v>
      </c>
      <c r="H5" s="27">
        <v>45999.98</v>
      </c>
      <c r="I5" s="26" t="s">
        <v>21</v>
      </c>
      <c r="J5" s="26" t="s">
        <v>17</v>
      </c>
      <c r="K5" s="28" t="s">
        <v>22</v>
      </c>
    </row>
    <row r="6" spans="1:11" ht="45" x14ac:dyDescent="0.25">
      <c r="A6" s="22">
        <v>3</v>
      </c>
      <c r="B6" s="22" t="s">
        <v>27</v>
      </c>
      <c r="C6" s="23" t="s">
        <v>28</v>
      </c>
      <c r="D6" s="24">
        <v>45793</v>
      </c>
      <c r="E6" s="25" t="s">
        <v>31</v>
      </c>
      <c r="F6" s="26" t="s">
        <v>32</v>
      </c>
      <c r="G6" s="26" t="s">
        <v>33</v>
      </c>
      <c r="H6" s="27">
        <v>5500</v>
      </c>
      <c r="I6" s="26" t="s">
        <v>30</v>
      </c>
      <c r="J6" s="26" t="s">
        <v>17</v>
      </c>
      <c r="K6" s="28" t="s">
        <v>29</v>
      </c>
    </row>
    <row r="7" spans="1:11" ht="90" x14ac:dyDescent="0.25">
      <c r="A7" s="22">
        <v>4</v>
      </c>
      <c r="B7" s="22" t="s">
        <v>34</v>
      </c>
      <c r="C7" s="23" t="s">
        <v>37</v>
      </c>
      <c r="D7" s="24">
        <v>45852</v>
      </c>
      <c r="E7" s="25" t="s">
        <v>38</v>
      </c>
      <c r="F7" s="26" t="s">
        <v>39</v>
      </c>
      <c r="G7" s="26" t="s">
        <v>40</v>
      </c>
      <c r="H7" s="27">
        <v>12525</v>
      </c>
      <c r="I7" s="26" t="s">
        <v>35</v>
      </c>
      <c r="J7" s="26" t="s">
        <v>17</v>
      </c>
      <c r="K7" s="28" t="s">
        <v>36</v>
      </c>
    </row>
    <row r="8" spans="1:11" ht="60" x14ac:dyDescent="0.25">
      <c r="A8" s="22">
        <v>5</v>
      </c>
      <c r="B8" s="22" t="s">
        <v>41</v>
      </c>
      <c r="C8" s="23" t="s">
        <v>42</v>
      </c>
      <c r="D8" s="24">
        <v>45868</v>
      </c>
      <c r="E8" s="25" t="s">
        <v>47</v>
      </c>
      <c r="F8" s="26" t="s">
        <v>46</v>
      </c>
      <c r="G8" s="26" t="s">
        <v>45</v>
      </c>
      <c r="H8" s="27">
        <v>36500</v>
      </c>
      <c r="I8" s="26" t="s">
        <v>44</v>
      </c>
      <c r="J8" s="26" t="s">
        <v>17</v>
      </c>
      <c r="K8" s="28" t="s">
        <v>43</v>
      </c>
    </row>
    <row r="9" spans="1:11" ht="75" x14ac:dyDescent="0.25">
      <c r="A9" s="22">
        <v>6</v>
      </c>
      <c r="B9" s="22" t="s">
        <v>52</v>
      </c>
      <c r="C9" s="23" t="s">
        <v>53</v>
      </c>
      <c r="D9" s="24">
        <v>45868</v>
      </c>
      <c r="E9" s="25" t="s">
        <v>54</v>
      </c>
      <c r="F9" s="26" t="s">
        <v>50</v>
      </c>
      <c r="G9" s="26" t="s">
        <v>51</v>
      </c>
      <c r="H9" s="27">
        <f>880+13120</f>
        <v>14000</v>
      </c>
      <c r="I9" s="26" t="s">
        <v>49</v>
      </c>
      <c r="J9" s="26" t="s">
        <v>17</v>
      </c>
      <c r="K9" s="28" t="s">
        <v>48</v>
      </c>
    </row>
    <row r="10" spans="1:11" ht="75" x14ac:dyDescent="0.25">
      <c r="A10" s="22">
        <v>7</v>
      </c>
      <c r="B10" s="22" t="s">
        <v>62</v>
      </c>
      <c r="C10" s="23" t="s">
        <v>63</v>
      </c>
      <c r="D10" s="23" t="s">
        <v>69</v>
      </c>
      <c r="E10" s="25" t="s">
        <v>68</v>
      </c>
      <c r="F10" s="30" t="s">
        <v>64</v>
      </c>
      <c r="G10" s="30" t="s">
        <v>65</v>
      </c>
      <c r="H10" s="27">
        <v>1993.44</v>
      </c>
      <c r="I10" s="22" t="s">
        <v>66</v>
      </c>
      <c r="J10" s="22" t="s">
        <v>17</v>
      </c>
      <c r="K10" s="28" t="s">
        <v>67</v>
      </c>
    </row>
    <row r="11" spans="1:11" ht="60" x14ac:dyDescent="0.25">
      <c r="A11" s="22">
        <v>8</v>
      </c>
      <c r="B11" s="22" t="s">
        <v>55</v>
      </c>
      <c r="C11" s="23" t="s">
        <v>56</v>
      </c>
      <c r="D11" s="24">
        <v>45895</v>
      </c>
      <c r="E11" s="25" t="s">
        <v>59</v>
      </c>
      <c r="F11" s="26" t="s">
        <v>60</v>
      </c>
      <c r="G11" s="26" t="s">
        <v>61</v>
      </c>
      <c r="H11" s="27">
        <v>18800</v>
      </c>
      <c r="I11" s="26" t="s">
        <v>57</v>
      </c>
      <c r="J11" s="26" t="s">
        <v>17</v>
      </c>
      <c r="K11" s="28" t="s">
        <v>58</v>
      </c>
    </row>
    <row r="12" spans="1:11" x14ac:dyDescent="0.25">
      <c r="E12" s="13"/>
    </row>
  </sheetData>
  <mergeCells count="2">
    <mergeCell ref="A1:K1"/>
    <mergeCell ref="A2:K2"/>
  </mergeCells>
  <hyperlinks>
    <hyperlink ref="K4" r:id="rId1" xr:uid="{D6EB010F-7F0A-41AD-A10E-E29F7306F1DB}"/>
    <hyperlink ref="K5" r:id="rId2" xr:uid="{CC4297D8-CC6C-4C47-A366-85B439EFC00E}"/>
    <hyperlink ref="K6" r:id="rId3" xr:uid="{EE05B05C-573F-4A6F-9E47-955D333C0814}"/>
    <hyperlink ref="K7" r:id="rId4" xr:uid="{0D8EAD94-0FD3-4629-A718-BA7DB3256D94}"/>
    <hyperlink ref="K8" r:id="rId5" xr:uid="{4A46A86E-216B-4C9A-9C0D-4306D2FAB7D4}"/>
    <hyperlink ref="K9" r:id="rId6" xr:uid="{3725AA0D-1A87-436B-879C-012C7A406EA2}"/>
    <hyperlink ref="K11" r:id="rId7" xr:uid="{E095B6B0-E055-4B40-8606-CB1DAA72EE17}"/>
    <hyperlink ref="K10" r:id="rId8" xr:uid="{9538C42A-4721-4E2C-A335-22ACAB601104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9"/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02B1CAA51D954BA5D6D4E85A04E359" ma:contentTypeVersion="6" ma:contentTypeDescription="Crie um novo documento." ma:contentTypeScope="" ma:versionID="14def5e089290570276265b4a33a1ea4">
  <xsd:schema xmlns:xsd="http://www.w3.org/2001/XMLSchema" xmlns:xs="http://www.w3.org/2001/XMLSchema" xmlns:p="http://schemas.microsoft.com/office/2006/metadata/properties" xmlns:ns2="d330f94d-42b9-4afe-921e-1fb3d3d9a0b3" xmlns:ns3="6246176a-c91e-47ad-b7c0-a9cf0bb94b0a" targetNamespace="http://schemas.microsoft.com/office/2006/metadata/properties" ma:root="true" ma:fieldsID="b613368e370afeab5f214b2e869f43a6" ns2:_="" ns3:_="">
    <xsd:import namespace="d330f94d-42b9-4afe-921e-1fb3d3d9a0b3"/>
    <xsd:import namespace="6246176a-c91e-47ad-b7c0-a9cf0bb94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0f94d-42b9-4afe-921e-1fb3d3d9a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6176a-c91e-47ad-b7c0-a9cf0bb94b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35E6C-8357-4979-8322-D7EBD926E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C8EF1E-837B-4F3D-B0F8-7DADD3609F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CDB860-11C8-4299-AA4B-31F558934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0f94d-42b9-4afe-921e-1fb3d3d9a0b3"/>
    <ds:schemaRef ds:uri="6246176a-c91e-47ad-b7c0-a9cf0bb94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Dispensa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José Alves Leal Neri</dc:creator>
  <cp:keywords/>
  <dc:description/>
  <cp:lastModifiedBy>Emili Banno</cp:lastModifiedBy>
  <cp:revision/>
  <cp:lastPrinted>2025-10-01T20:38:12Z</cp:lastPrinted>
  <dcterms:created xsi:type="dcterms:W3CDTF">2022-09-27T18:30:54Z</dcterms:created>
  <dcterms:modified xsi:type="dcterms:W3CDTF">2025-10-01T20:38:15Z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0x0101008D02B1CAA51D954BA5D6D4E85A04E359</vt:lpwstr>
  </property>
  <property fmtid="{D5CDD505-2E9C-101B-9397-08002B2CF9AE}" pid="3" name="Order">
    <vt:r8>18800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